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2026-2030\05 Trien khai BKH lap 2026-2030\"/>
    </mc:Choice>
  </mc:AlternateContent>
  <xr:revisionPtr revIDLastSave="0" documentId="13_ncr:1_{2AE7A362-0881-4C4E-9EB6-493A6217EBE1}" xr6:coauthVersionLast="47" xr6:coauthVersionMax="47" xr10:uidLastSave="{00000000-0000-0000-0000-000000000000}"/>
  <bookViews>
    <workbookView xWindow="-120" yWindow="-120" windowWidth="24240" windowHeight="13020" xr2:uid="{00000000-000D-0000-FFFF-FFFF00000000}"/>
  </bookViews>
  <sheets>
    <sheet name="1.Trung uong 21-25" sheetId="9" r:id="rId1"/>
    <sheet name="2.Tinh 21-25" sheetId="2" r:id="rId2"/>
    <sheet name="2.1.Tinh HTMT 21-25" sheetId="17" r:id="rId3"/>
    <sheet name="3.Thu hop phap Tinh 21-25" sheetId="4" r:id="rId4"/>
    <sheet name="4.Trung uong 26-30" sheetId="8" r:id="rId5"/>
    <sheet name="5.ODA 26-30" sheetId="12" r:id="rId6"/>
    <sheet name="6.Tinh 26-30" sheetId="6" r:id="rId7"/>
    <sheet name="6.1.Tinh HTMT 26-30" sheetId="18" r:id="rId8"/>
    <sheet name="7.Thu hop phap Tinh 26-30" sheetId="7" r:id="rId9"/>
    <sheet name="8.Huyen 21-25" sheetId="13" r:id="rId10"/>
    <sheet name="9.Thu hop phap huyen 21-25" sheetId="15" r:id="rId11"/>
    <sheet name="10.Huyen 26-30" sheetId="16" r:id="rId12"/>
    <sheet name="11.Thu hop phap Huyen 26-30" sheetId="14" r:id="rId13"/>
    <sheet name="Nganh-linh vuc" sheetId="19" r:id="rId14"/>
  </sheets>
  <definedNames>
    <definedName name="_xlnm.Print_Area" localSheetId="0">'1.Trung uong 21-25'!$A$1:$AQ$36</definedName>
    <definedName name="_xlnm.Print_Area" localSheetId="11">'10.Huyen 26-30'!$A$1:$X$82</definedName>
    <definedName name="_xlnm.Print_Area" localSheetId="12">'11.Thu hop phap Huyen 26-30'!$A$1:$X$19</definedName>
    <definedName name="_xlnm.Print_Area" localSheetId="2">'2.1.Tinh HTMT 21-25'!$A$1:$AQ$98</definedName>
    <definedName name="_xlnm.Print_Area" localSheetId="1">'2.Tinh 21-25'!$A$1:$AQ$100</definedName>
    <definedName name="_xlnm.Print_Area" localSheetId="5">'5.ODA 26-30'!$A$1:$AA$18</definedName>
    <definedName name="_xlnm.Print_Area" localSheetId="7">'6.1.Tinh HTMT 26-30'!$A$1:$X$81</definedName>
    <definedName name="_xlnm.Print_Area" localSheetId="8">'7.Thu hop phap Tinh 26-30'!$A$1:$X$19</definedName>
    <definedName name="_xlnm.Print_Area" localSheetId="9">'8.Huyen 21-25'!$A$1:$AQ$100</definedName>
    <definedName name="_xlnm.Print_Area" localSheetId="10">'9.Thu hop phap huyen 21-25'!$A$1:$AD$20</definedName>
    <definedName name="_xlnm.Print_Titles" localSheetId="0">'1.Trung uong 21-25'!$4:$11</definedName>
    <definedName name="_xlnm.Print_Titles" localSheetId="11">'10.Huyen 26-30'!$4:$8</definedName>
    <definedName name="_xlnm.Print_Titles" localSheetId="12">'11.Thu hop phap Huyen 26-30'!$4:$8</definedName>
    <definedName name="_xlnm.Print_Titles" localSheetId="2">'2.1.Tinh HTMT 21-25'!$4:$11</definedName>
    <definedName name="_xlnm.Print_Titles" localSheetId="1">'2.Tinh 21-25'!$4:$11</definedName>
    <definedName name="_xlnm.Print_Titles" localSheetId="5">'5.ODA 26-30'!$4:$12</definedName>
    <definedName name="_xlnm.Print_Titles" localSheetId="7">'6.1.Tinh HTMT 26-30'!$4:$8</definedName>
    <definedName name="_xlnm.Print_Titles" localSheetId="8">'7.Thu hop phap Tinh 26-30'!$4:$8</definedName>
    <definedName name="_xlnm.Print_Titles" localSheetId="9">'8.Huyen 21-25'!$4:$11</definedName>
    <definedName name="_xlnm.Print_Titles" localSheetId="10">'9.Thu hop phap huyen 21-25'!$4:$8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18" l="1"/>
  <c r="T14" i="18"/>
  <c r="U13" i="18"/>
  <c r="T13" i="18"/>
  <c r="U11" i="18"/>
  <c r="T11" i="18"/>
  <c r="AL98" i="17"/>
  <c r="AF98" i="17"/>
  <c r="AE98" i="17"/>
  <c r="AC98" i="17"/>
  <c r="X98" i="17"/>
  <c r="R98" i="17"/>
  <c r="AL97" i="17"/>
  <c r="AF97" i="17"/>
  <c r="AE97" i="17"/>
  <c r="AC97" i="17"/>
  <c r="X97" i="17"/>
  <c r="R97" i="17"/>
  <c r="AL96" i="17"/>
  <c r="AF96" i="17"/>
  <c r="AE96" i="17"/>
  <c r="AC96" i="17"/>
  <c r="X96" i="17"/>
  <c r="R96" i="17"/>
  <c r="AL95" i="17"/>
  <c r="AF95" i="17"/>
  <c r="AE95" i="17"/>
  <c r="AC95" i="17"/>
  <c r="X95" i="17"/>
  <c r="R95" i="17"/>
  <c r="AL94" i="17"/>
  <c r="AF94" i="17"/>
  <c r="AE94" i="17"/>
  <c r="AC94" i="17"/>
  <c r="X94" i="17"/>
  <c r="R94" i="17"/>
  <c r="AL93" i="17"/>
  <c r="AF93" i="17"/>
  <c r="AE93" i="17"/>
  <c r="AC93" i="17"/>
  <c r="X93" i="17"/>
  <c r="R93" i="17"/>
  <c r="AL92" i="17"/>
  <c r="AF92" i="17"/>
  <c r="AE92" i="17"/>
  <c r="AC92" i="17"/>
  <c r="X92" i="17"/>
  <c r="R92" i="17"/>
  <c r="AL91" i="17"/>
  <c r="AF91" i="17"/>
  <c r="AE91" i="17"/>
  <c r="AC91" i="17"/>
  <c r="X91" i="17"/>
  <c r="R91" i="17"/>
  <c r="AL90" i="17"/>
  <c r="AF90" i="17"/>
  <c r="AE90" i="17"/>
  <c r="AC90" i="17"/>
  <c r="X90" i="17"/>
  <c r="R90" i="17"/>
  <c r="AL89" i="17"/>
  <c r="AF89" i="17"/>
  <c r="AE89" i="17"/>
  <c r="AC89" i="17"/>
  <c r="X89" i="17"/>
  <c r="R89" i="17"/>
  <c r="AL88" i="17"/>
  <c r="AF88" i="17"/>
  <c r="AE88" i="17"/>
  <c r="AC88" i="17"/>
  <c r="X88" i="17"/>
  <c r="R88" i="17"/>
  <c r="AL87" i="17"/>
  <c r="AF87" i="17"/>
  <c r="AE87" i="17"/>
  <c r="AC87" i="17"/>
  <c r="X87" i="17"/>
  <c r="R87" i="17"/>
  <c r="AL86" i="17"/>
  <c r="AF86" i="17"/>
  <c r="AE86" i="17"/>
  <c r="AC86" i="17"/>
  <c r="X86" i="17"/>
  <c r="R86" i="17"/>
  <c r="AL85" i="17"/>
  <c r="AF85" i="17"/>
  <c r="AE85" i="17"/>
  <c r="AC85" i="17"/>
  <c r="X85" i="17"/>
  <c r="R85" i="17"/>
  <c r="AL84" i="17"/>
  <c r="AF84" i="17"/>
  <c r="AE84" i="17"/>
  <c r="AC84" i="17"/>
  <c r="X84" i="17"/>
  <c r="R84" i="17"/>
  <c r="AL83" i="17"/>
  <c r="AF83" i="17"/>
  <c r="AE83" i="17"/>
  <c r="AC83" i="17"/>
  <c r="X83" i="17"/>
  <c r="R83" i="17"/>
  <c r="AL82" i="17"/>
  <c r="AF82" i="17"/>
  <c r="AE82" i="17"/>
  <c r="AC82" i="17"/>
  <c r="X82" i="17"/>
  <c r="R82" i="17"/>
  <c r="AL81" i="17"/>
  <c r="AF81" i="17"/>
  <c r="AE81" i="17"/>
  <c r="AC81" i="17"/>
  <c r="X81" i="17"/>
  <c r="R81" i="17"/>
  <c r="AL80" i="17"/>
  <c r="AF80" i="17"/>
  <c r="AE80" i="17"/>
  <c r="AC80" i="17"/>
  <c r="X80" i="17"/>
  <c r="R80" i="17"/>
  <c r="AL79" i="17"/>
  <c r="AF79" i="17"/>
  <c r="AE79" i="17"/>
  <c r="AC79" i="17"/>
  <c r="X79" i="17"/>
  <c r="R79" i="17"/>
  <c r="AL78" i="17"/>
  <c r="AF78" i="17"/>
  <c r="AE78" i="17"/>
  <c r="AC78" i="17"/>
  <c r="X78" i="17"/>
  <c r="R78" i="17"/>
  <c r="AL77" i="17"/>
  <c r="AF77" i="17"/>
  <c r="AE77" i="17"/>
  <c r="AC77" i="17"/>
  <c r="X77" i="17"/>
  <c r="R77" i="17"/>
  <c r="AL76" i="17"/>
  <c r="AF76" i="17"/>
  <c r="AE76" i="17"/>
  <c r="AC76" i="17"/>
  <c r="X76" i="17"/>
  <c r="R76" i="17"/>
  <c r="AL75" i="17"/>
  <c r="AF75" i="17"/>
  <c r="AE75" i="17"/>
  <c r="AC75" i="17"/>
  <c r="X75" i="17"/>
  <c r="R75" i="17"/>
  <c r="AL74" i="17"/>
  <c r="AF74" i="17"/>
  <c r="AE74" i="17"/>
  <c r="AC74" i="17"/>
  <c r="X74" i="17"/>
  <c r="R74" i="17"/>
  <c r="AL73" i="17"/>
  <c r="AF73" i="17"/>
  <c r="AE73" i="17"/>
  <c r="AC73" i="17"/>
  <c r="X73" i="17"/>
  <c r="R73" i="17"/>
  <c r="AL72" i="17"/>
  <c r="AF72" i="17"/>
  <c r="AE72" i="17"/>
  <c r="AC72" i="17"/>
  <c r="X72" i="17"/>
  <c r="R72" i="17"/>
  <c r="AL71" i="17"/>
  <c r="AF71" i="17"/>
  <c r="AE71" i="17"/>
  <c r="AC71" i="17"/>
  <c r="X71" i="17"/>
  <c r="R71" i="17"/>
  <c r="AL70" i="17"/>
  <c r="AF70" i="17"/>
  <c r="AE70" i="17"/>
  <c r="AC70" i="17"/>
  <c r="X70" i="17"/>
  <c r="R70" i="17"/>
  <c r="AL69" i="17"/>
  <c r="AF69" i="17"/>
  <c r="AE69" i="17"/>
  <c r="AC69" i="17"/>
  <c r="X69" i="17"/>
  <c r="R69" i="17"/>
  <c r="AL68" i="17"/>
  <c r="AF68" i="17"/>
  <c r="AE68" i="17"/>
  <c r="AC68" i="17"/>
  <c r="X68" i="17"/>
  <c r="R68" i="17"/>
  <c r="AL67" i="17"/>
  <c r="AF67" i="17"/>
  <c r="AE67" i="17"/>
  <c r="AC67" i="17"/>
  <c r="X67" i="17"/>
  <c r="R67" i="17"/>
  <c r="AL66" i="17"/>
  <c r="AF66" i="17"/>
  <c r="AE66" i="17"/>
  <c r="AC66" i="17"/>
  <c r="X66" i="17"/>
  <c r="R66" i="17"/>
  <c r="AL65" i="17"/>
  <c r="AF65" i="17"/>
  <c r="AE65" i="17"/>
  <c r="AC65" i="17"/>
  <c r="X65" i="17"/>
  <c r="R65" i="17"/>
  <c r="AL64" i="17"/>
  <c r="AF64" i="17"/>
  <c r="AE64" i="17"/>
  <c r="AC64" i="17"/>
  <c r="X64" i="17"/>
  <c r="R64" i="17"/>
  <c r="AL63" i="17"/>
  <c r="AF63" i="17"/>
  <c r="AE63" i="17"/>
  <c r="AC63" i="17"/>
  <c r="X63" i="17"/>
  <c r="R63" i="17"/>
  <c r="AL62" i="17"/>
  <c r="AF62" i="17"/>
  <c r="AE62" i="17"/>
  <c r="AC62" i="17"/>
  <c r="X62" i="17"/>
  <c r="R62" i="17"/>
  <c r="AL61" i="17"/>
  <c r="AF61" i="17"/>
  <c r="AE61" i="17"/>
  <c r="AC61" i="17"/>
  <c r="X61" i="17"/>
  <c r="R61" i="17"/>
  <c r="AL60" i="17"/>
  <c r="AF60" i="17"/>
  <c r="AE60" i="17"/>
  <c r="AC60" i="17"/>
  <c r="X60" i="17"/>
  <c r="R60" i="17"/>
  <c r="AL59" i="17"/>
  <c r="AF59" i="17"/>
  <c r="AE59" i="17"/>
  <c r="AC59" i="17"/>
  <c r="X59" i="17"/>
  <c r="R59" i="17"/>
  <c r="AL58" i="17"/>
  <c r="AF58" i="17"/>
  <c r="AE58" i="17"/>
  <c r="AC58" i="17"/>
  <c r="X58" i="17"/>
  <c r="R58" i="17"/>
  <c r="AL57" i="17"/>
  <c r="AF57" i="17"/>
  <c r="AE57" i="17"/>
  <c r="AC57" i="17"/>
  <c r="X57" i="17"/>
  <c r="R57" i="17"/>
  <c r="AL56" i="17"/>
  <c r="AF56" i="17"/>
  <c r="AE56" i="17"/>
  <c r="AC56" i="17"/>
  <c r="X56" i="17"/>
  <c r="R56" i="17"/>
  <c r="AL55" i="17"/>
  <c r="AF55" i="17"/>
  <c r="AE55" i="17"/>
  <c r="AC55" i="17"/>
  <c r="X55" i="17"/>
  <c r="R55" i="17"/>
  <c r="AL54" i="17"/>
  <c r="AF54" i="17"/>
  <c r="AE54" i="17"/>
  <c r="AC54" i="17"/>
  <c r="X54" i="17"/>
  <c r="R54" i="17"/>
  <c r="AL53" i="17"/>
  <c r="AF53" i="17"/>
  <c r="AE53" i="17"/>
  <c r="AC53" i="17"/>
  <c r="X53" i="17"/>
  <c r="R53" i="17"/>
  <c r="AL52" i="17"/>
  <c r="AF52" i="17"/>
  <c r="AE52" i="17"/>
  <c r="AC52" i="17"/>
  <c r="X52" i="17"/>
  <c r="R52" i="17"/>
  <c r="AL51" i="17"/>
  <c r="AF51" i="17"/>
  <c r="AE51" i="17"/>
  <c r="AC51" i="17"/>
  <c r="X51" i="17"/>
  <c r="R51" i="17"/>
  <c r="AL50" i="17"/>
  <c r="AF50" i="17"/>
  <c r="AE50" i="17"/>
  <c r="AC50" i="17"/>
  <c r="X50" i="17"/>
  <c r="R50" i="17"/>
  <c r="AL49" i="17"/>
  <c r="AF49" i="17"/>
  <c r="AE49" i="17"/>
  <c r="AC49" i="17"/>
  <c r="X49" i="17"/>
  <c r="R49" i="17"/>
  <c r="AL48" i="17"/>
  <c r="AF48" i="17"/>
  <c r="AE48" i="17"/>
  <c r="AC48" i="17"/>
  <c r="X48" i="17"/>
  <c r="R48" i="17"/>
  <c r="AL47" i="17"/>
  <c r="AF47" i="17"/>
  <c r="AE47" i="17"/>
  <c r="AC47" i="17"/>
  <c r="X47" i="17"/>
  <c r="R47" i="17"/>
  <c r="AL46" i="17"/>
  <c r="AF46" i="17"/>
  <c r="AE46" i="17"/>
  <c r="AC46" i="17"/>
  <c r="X46" i="17"/>
  <c r="R46" i="17"/>
  <c r="AL45" i="17"/>
  <c r="AF45" i="17"/>
  <c r="AE45" i="17"/>
  <c r="AC45" i="17"/>
  <c r="X45" i="17"/>
  <c r="R45" i="17"/>
  <c r="AL44" i="17"/>
  <c r="AF44" i="17"/>
  <c r="AE44" i="17"/>
  <c r="AC44" i="17"/>
  <c r="X44" i="17"/>
  <c r="R44" i="17"/>
  <c r="AL43" i="17"/>
  <c r="AF43" i="17"/>
  <c r="AE43" i="17"/>
  <c r="AC43" i="17"/>
  <c r="X43" i="17"/>
  <c r="R43" i="17"/>
  <c r="AL42" i="17"/>
  <c r="AF42" i="17"/>
  <c r="AE42" i="17"/>
  <c r="AC42" i="17"/>
  <c r="X42" i="17"/>
  <c r="R42" i="17"/>
  <c r="AL41" i="17"/>
  <c r="AF41" i="17"/>
  <c r="AE41" i="17"/>
  <c r="AC41" i="17"/>
  <c r="X41" i="17"/>
  <c r="R41" i="17"/>
  <c r="AL40" i="17"/>
  <c r="AF40" i="17"/>
  <c r="AE40" i="17"/>
  <c r="AC40" i="17"/>
  <c r="X40" i="17"/>
  <c r="R40" i="17"/>
  <c r="AL39" i="17"/>
  <c r="AF39" i="17"/>
  <c r="AE39" i="17"/>
  <c r="AC39" i="17"/>
  <c r="X39" i="17"/>
  <c r="R39" i="17"/>
  <c r="AL38" i="17"/>
  <c r="AF38" i="17"/>
  <c r="AE38" i="17"/>
  <c r="AC38" i="17"/>
  <c r="X38" i="17"/>
  <c r="R38" i="17"/>
  <c r="AL37" i="17"/>
  <c r="AF37" i="17"/>
  <c r="AE37" i="17"/>
  <c r="AC37" i="17"/>
  <c r="X37" i="17"/>
  <c r="R37" i="17"/>
  <c r="AL36" i="17"/>
  <c r="AF36" i="17"/>
  <c r="AE36" i="17"/>
  <c r="AC36" i="17"/>
  <c r="X36" i="17"/>
  <c r="R36" i="17"/>
  <c r="AL35" i="17"/>
  <c r="AF35" i="17"/>
  <c r="AE35" i="17"/>
  <c r="AC35" i="17"/>
  <c r="X35" i="17"/>
  <c r="R35" i="17"/>
  <c r="AL34" i="17"/>
  <c r="AF34" i="17"/>
  <c r="AE34" i="17"/>
  <c r="AC34" i="17"/>
  <c r="X34" i="17"/>
  <c r="R34" i="17"/>
  <c r="AL33" i="17"/>
  <c r="AF33" i="17"/>
  <c r="AE33" i="17"/>
  <c r="AC33" i="17"/>
  <c r="X33" i="17"/>
  <c r="R33" i="17"/>
  <c r="AL32" i="17"/>
  <c r="AF32" i="17"/>
  <c r="AE32" i="17"/>
  <c r="AC32" i="17"/>
  <c r="X32" i="17"/>
  <c r="R32" i="17"/>
  <c r="AL31" i="17"/>
  <c r="AF31" i="17"/>
  <c r="AE31" i="17"/>
  <c r="AC31" i="17"/>
  <c r="X31" i="17"/>
  <c r="R31" i="17"/>
  <c r="AL30" i="17"/>
  <c r="AF30" i="17"/>
  <c r="AE30" i="17"/>
  <c r="AC30" i="17"/>
  <c r="X30" i="17"/>
  <c r="R30" i="17"/>
  <c r="AL29" i="17"/>
  <c r="AF29" i="17"/>
  <c r="AE29" i="17"/>
  <c r="AC29" i="17"/>
  <c r="X29" i="17"/>
  <c r="R29" i="17"/>
  <c r="AL28" i="17"/>
  <c r="AF28" i="17"/>
  <c r="AE28" i="17"/>
  <c r="AC28" i="17"/>
  <c r="X28" i="17"/>
  <c r="R28" i="17"/>
  <c r="AL27" i="17"/>
  <c r="AF27" i="17"/>
  <c r="AE27" i="17"/>
  <c r="AC27" i="17"/>
  <c r="X27" i="17"/>
  <c r="R27" i="17"/>
  <c r="AL26" i="17"/>
  <c r="AF26" i="17"/>
  <c r="AE26" i="17"/>
  <c r="AC26" i="17"/>
  <c r="X26" i="17"/>
  <c r="R26" i="17"/>
  <c r="AL25" i="17"/>
  <c r="AF25" i="17"/>
  <c r="AE25" i="17"/>
  <c r="AC25" i="17"/>
  <c r="X25" i="17"/>
  <c r="R25" i="17"/>
  <c r="AL24" i="17"/>
  <c r="AF24" i="17"/>
  <c r="AE24" i="17"/>
  <c r="AC24" i="17"/>
  <c r="X24" i="17"/>
  <c r="R24" i="17"/>
  <c r="AL23" i="17"/>
  <c r="AF23" i="17"/>
  <c r="AE23" i="17"/>
  <c r="AC23" i="17"/>
  <c r="X23" i="17"/>
  <c r="R23" i="17"/>
  <c r="AL22" i="17"/>
  <c r="AF22" i="17"/>
  <c r="AE22" i="17"/>
  <c r="AC22" i="17"/>
  <c r="X22" i="17"/>
  <c r="R22" i="17"/>
  <c r="AL20" i="17"/>
  <c r="AF20" i="17"/>
  <c r="AE20" i="17"/>
  <c r="AC20" i="17"/>
  <c r="X20" i="17"/>
  <c r="R20" i="17"/>
  <c r="AL19" i="17"/>
  <c r="AF19" i="17"/>
  <c r="AE19" i="17"/>
  <c r="AC19" i="17"/>
  <c r="X19" i="17"/>
  <c r="R19" i="17"/>
  <c r="AL17" i="17"/>
  <c r="AF17" i="17"/>
  <c r="AE17" i="17"/>
  <c r="AC17" i="17"/>
  <c r="X17" i="17"/>
  <c r="R17" i="17"/>
  <c r="AL16" i="17"/>
  <c r="AF16" i="17"/>
  <c r="AE16" i="17"/>
  <c r="AC16" i="17"/>
  <c r="X16" i="17"/>
  <c r="R16" i="17"/>
  <c r="AP14" i="17"/>
  <c r="AO14" i="17"/>
  <c r="AN14" i="17"/>
  <c r="AM14" i="17"/>
  <c r="AL14" i="17"/>
  <c r="AK14" i="17"/>
  <c r="AJ14" i="17"/>
  <c r="AI14" i="17"/>
  <c r="AH14" i="17"/>
  <c r="AG14" i="17"/>
  <c r="AF14" i="17"/>
  <c r="AE14" i="17"/>
  <c r="AD14" i="17"/>
  <c r="AC14" i="17"/>
  <c r="AB14" i="17"/>
  <c r="AA14" i="17"/>
  <c r="Z14" i="17"/>
  <c r="Y14" i="17"/>
  <c r="X14" i="17"/>
  <c r="W14" i="17"/>
  <c r="V14" i="17"/>
  <c r="U14" i="17"/>
  <c r="T14" i="17"/>
  <c r="S14" i="17"/>
  <c r="R14" i="17"/>
  <c r="Q14" i="17"/>
  <c r="R30" i="2"/>
  <c r="X30" i="2"/>
  <c r="AF30" i="2"/>
  <c r="AL30" i="2"/>
  <c r="AE30" i="2"/>
  <c r="AC30" i="2"/>
  <c r="U12" i="16"/>
  <c r="T12" i="16"/>
  <c r="X20" i="15"/>
  <c r="R20" i="15"/>
  <c r="X19" i="15"/>
  <c r="R19" i="15"/>
  <c r="X18" i="15"/>
  <c r="R18" i="15"/>
  <c r="X17" i="15"/>
  <c r="R17" i="15"/>
  <c r="X16" i="15"/>
  <c r="R16" i="15"/>
  <c r="X15" i="15"/>
  <c r="R15" i="15"/>
  <c r="X13" i="15"/>
  <c r="R13" i="15"/>
  <c r="X12" i="15"/>
  <c r="R12" i="15"/>
  <c r="X11" i="15"/>
  <c r="R11" i="15"/>
  <c r="AL100" i="13"/>
  <c r="AF100" i="13"/>
  <c r="AE100" i="13"/>
  <c r="AC100" i="13"/>
  <c r="X100" i="13"/>
  <c r="R100" i="13"/>
  <c r="AL99" i="13"/>
  <c r="AF99" i="13"/>
  <c r="AE99" i="13"/>
  <c r="AC99" i="13"/>
  <c r="X99" i="13"/>
  <c r="R99" i="13"/>
  <c r="AL98" i="13"/>
  <c r="AF98" i="13"/>
  <c r="AE98" i="13"/>
  <c r="AC98" i="13"/>
  <c r="X98" i="13"/>
  <c r="R98" i="13"/>
  <c r="AL97" i="13"/>
  <c r="AF97" i="13"/>
  <c r="AE97" i="13"/>
  <c r="AC97" i="13"/>
  <c r="X97" i="13"/>
  <c r="R97" i="13"/>
  <c r="AL96" i="13"/>
  <c r="AF96" i="13"/>
  <c r="AE96" i="13"/>
  <c r="AC96" i="13"/>
  <c r="X96" i="13"/>
  <c r="R96" i="13"/>
  <c r="AL95" i="13"/>
  <c r="AF95" i="13"/>
  <c r="AE95" i="13"/>
  <c r="AC95" i="13"/>
  <c r="X95" i="13"/>
  <c r="R95" i="13"/>
  <c r="AL94" i="13"/>
  <c r="AF94" i="13"/>
  <c r="AE94" i="13"/>
  <c r="AC94" i="13"/>
  <c r="X94" i="13"/>
  <c r="R94" i="13"/>
  <c r="AL93" i="13"/>
  <c r="AF93" i="13"/>
  <c r="AE93" i="13"/>
  <c r="AC93" i="13"/>
  <c r="X93" i="13"/>
  <c r="R93" i="13"/>
  <c r="AL92" i="13"/>
  <c r="AF92" i="13"/>
  <c r="AE92" i="13"/>
  <c r="AC92" i="13"/>
  <c r="X92" i="13"/>
  <c r="R92" i="13"/>
  <c r="AL91" i="13"/>
  <c r="AF91" i="13"/>
  <c r="AE91" i="13"/>
  <c r="AC91" i="13"/>
  <c r="X91" i="13"/>
  <c r="R91" i="13"/>
  <c r="AL90" i="13"/>
  <c r="AF90" i="13"/>
  <c r="AE90" i="13"/>
  <c r="AC90" i="13"/>
  <c r="X90" i="13"/>
  <c r="R90" i="13"/>
  <c r="AL89" i="13"/>
  <c r="AF89" i="13"/>
  <c r="AE89" i="13"/>
  <c r="AC89" i="13"/>
  <c r="X89" i="13"/>
  <c r="R89" i="13"/>
  <c r="AL88" i="13"/>
  <c r="AF88" i="13"/>
  <c r="AE88" i="13"/>
  <c r="AC88" i="13"/>
  <c r="X88" i="13"/>
  <c r="R88" i="13"/>
  <c r="AL87" i="13"/>
  <c r="AF87" i="13"/>
  <c r="AE87" i="13"/>
  <c r="AC87" i="13"/>
  <c r="X87" i="13"/>
  <c r="R87" i="13"/>
  <c r="AL86" i="13"/>
  <c r="AF86" i="13"/>
  <c r="AE86" i="13"/>
  <c r="AC86" i="13"/>
  <c r="X86" i="13"/>
  <c r="R86" i="13"/>
  <c r="AL85" i="13"/>
  <c r="AF85" i="13"/>
  <c r="AE85" i="13"/>
  <c r="AC85" i="13"/>
  <c r="X85" i="13"/>
  <c r="R85" i="13"/>
  <c r="AL84" i="13"/>
  <c r="AF84" i="13"/>
  <c r="AE84" i="13"/>
  <c r="AC84" i="13"/>
  <c r="X84" i="13"/>
  <c r="R84" i="13"/>
  <c r="AL83" i="13"/>
  <c r="AF83" i="13"/>
  <c r="AE83" i="13"/>
  <c r="AC83" i="13"/>
  <c r="X83" i="13"/>
  <c r="R83" i="13"/>
  <c r="AL82" i="13"/>
  <c r="AF82" i="13"/>
  <c r="AE82" i="13"/>
  <c r="AC82" i="13"/>
  <c r="X82" i="13"/>
  <c r="R82" i="13"/>
  <c r="AL81" i="13"/>
  <c r="AF81" i="13"/>
  <c r="AE81" i="13"/>
  <c r="AC81" i="13"/>
  <c r="X81" i="13"/>
  <c r="R81" i="13"/>
  <c r="AL80" i="13"/>
  <c r="AF80" i="13"/>
  <c r="AE80" i="13"/>
  <c r="AC80" i="13"/>
  <c r="X80" i="13"/>
  <c r="R80" i="13"/>
  <c r="AL79" i="13"/>
  <c r="AF79" i="13"/>
  <c r="AE79" i="13"/>
  <c r="AC79" i="13"/>
  <c r="X79" i="13"/>
  <c r="R79" i="13"/>
  <c r="AL78" i="13"/>
  <c r="AF78" i="13"/>
  <c r="AE78" i="13"/>
  <c r="AC78" i="13"/>
  <c r="X78" i="13"/>
  <c r="R78" i="13"/>
  <c r="AL77" i="13"/>
  <c r="AF77" i="13"/>
  <c r="AE77" i="13"/>
  <c r="AC77" i="13"/>
  <c r="X77" i="13"/>
  <c r="R77" i="13"/>
  <c r="AL76" i="13"/>
  <c r="AF76" i="13"/>
  <c r="AE76" i="13"/>
  <c r="AC76" i="13"/>
  <c r="X76" i="13"/>
  <c r="R76" i="13"/>
  <c r="AL75" i="13"/>
  <c r="AF75" i="13"/>
  <c r="AE75" i="13"/>
  <c r="AC75" i="13"/>
  <c r="X75" i="13"/>
  <c r="R75" i="13"/>
  <c r="AL74" i="13"/>
  <c r="AF74" i="13"/>
  <c r="AE74" i="13"/>
  <c r="AC74" i="13"/>
  <c r="X74" i="13"/>
  <c r="R74" i="13"/>
  <c r="AL73" i="13"/>
  <c r="AF73" i="13"/>
  <c r="AE73" i="13"/>
  <c r="AC73" i="13"/>
  <c r="X73" i="13"/>
  <c r="R73" i="13"/>
  <c r="AL72" i="13"/>
  <c r="AF72" i="13"/>
  <c r="AE72" i="13"/>
  <c r="AC72" i="13"/>
  <c r="X72" i="13"/>
  <c r="R72" i="13"/>
  <c r="AL71" i="13"/>
  <c r="AF71" i="13"/>
  <c r="AE71" i="13"/>
  <c r="AC71" i="13"/>
  <c r="X71" i="13"/>
  <c r="R71" i="13"/>
  <c r="AL70" i="13"/>
  <c r="AF70" i="13"/>
  <c r="AE70" i="13"/>
  <c r="AC70" i="13"/>
  <c r="X70" i="13"/>
  <c r="R70" i="13"/>
  <c r="AL69" i="13"/>
  <c r="AF69" i="13"/>
  <c r="AE69" i="13"/>
  <c r="AC69" i="13"/>
  <c r="X69" i="13"/>
  <c r="R69" i="13"/>
  <c r="AL68" i="13"/>
  <c r="AF68" i="13"/>
  <c r="AE68" i="13"/>
  <c r="AC68" i="13"/>
  <c r="X68" i="13"/>
  <c r="R68" i="13"/>
  <c r="AL67" i="13"/>
  <c r="AF67" i="13"/>
  <c r="AE67" i="13"/>
  <c r="AC67" i="13"/>
  <c r="X67" i="13"/>
  <c r="R67" i="13"/>
  <c r="AL66" i="13"/>
  <c r="AF66" i="13"/>
  <c r="AE66" i="13"/>
  <c r="AC66" i="13"/>
  <c r="X66" i="13"/>
  <c r="R66" i="13"/>
  <c r="AL65" i="13"/>
  <c r="AF65" i="13"/>
  <c r="AE65" i="13"/>
  <c r="AC65" i="13"/>
  <c r="X65" i="13"/>
  <c r="R65" i="13"/>
  <c r="AL64" i="13"/>
  <c r="AF64" i="13"/>
  <c r="AE64" i="13"/>
  <c r="AC64" i="13"/>
  <c r="X64" i="13"/>
  <c r="R64" i="13"/>
  <c r="AL63" i="13"/>
  <c r="AF63" i="13"/>
  <c r="AE63" i="13"/>
  <c r="AC63" i="13"/>
  <c r="X63" i="13"/>
  <c r="R63" i="13"/>
  <c r="AL62" i="13"/>
  <c r="AF62" i="13"/>
  <c r="AE62" i="13"/>
  <c r="AC62" i="13"/>
  <c r="X62" i="13"/>
  <c r="R62" i="13"/>
  <c r="AL61" i="13"/>
  <c r="AF61" i="13"/>
  <c r="AE61" i="13"/>
  <c r="AC61" i="13"/>
  <c r="X61" i="13"/>
  <c r="R61" i="13"/>
  <c r="AL60" i="13"/>
  <c r="AF60" i="13"/>
  <c r="AE60" i="13"/>
  <c r="AC60" i="13"/>
  <c r="X60" i="13"/>
  <c r="R60" i="13"/>
  <c r="AL59" i="13"/>
  <c r="AF59" i="13"/>
  <c r="AE59" i="13"/>
  <c r="AC59" i="13"/>
  <c r="X59" i="13"/>
  <c r="R59" i="13"/>
  <c r="AL58" i="13"/>
  <c r="AF58" i="13"/>
  <c r="AE58" i="13"/>
  <c r="AC58" i="13"/>
  <c r="X58" i="13"/>
  <c r="R58" i="13"/>
  <c r="AL57" i="13"/>
  <c r="AF57" i="13"/>
  <c r="AE57" i="13"/>
  <c r="AC57" i="13"/>
  <c r="X57" i="13"/>
  <c r="R57" i="13"/>
  <c r="AL56" i="13"/>
  <c r="AF56" i="13"/>
  <c r="AE56" i="13"/>
  <c r="AC56" i="13"/>
  <c r="X56" i="13"/>
  <c r="R56" i="13"/>
  <c r="AL55" i="13"/>
  <c r="AF55" i="13"/>
  <c r="AE55" i="13"/>
  <c r="AC55" i="13"/>
  <c r="X55" i="13"/>
  <c r="R55" i="13"/>
  <c r="AL54" i="13"/>
  <c r="AF54" i="13"/>
  <c r="AE54" i="13"/>
  <c r="AC54" i="13"/>
  <c r="X54" i="13"/>
  <c r="R54" i="13"/>
  <c r="AL53" i="13"/>
  <c r="AF53" i="13"/>
  <c r="AE53" i="13"/>
  <c r="AC53" i="13"/>
  <c r="X53" i="13"/>
  <c r="R53" i="13"/>
  <c r="AL52" i="13"/>
  <c r="AF52" i="13"/>
  <c r="AE52" i="13"/>
  <c r="AC52" i="13"/>
  <c r="X52" i="13"/>
  <c r="R52" i="13"/>
  <c r="AL51" i="13"/>
  <c r="AF51" i="13"/>
  <c r="AE51" i="13"/>
  <c r="AC51" i="13"/>
  <c r="X51" i="13"/>
  <c r="R51" i="13"/>
  <c r="AL50" i="13"/>
  <c r="AF50" i="13"/>
  <c r="AE50" i="13"/>
  <c r="AC50" i="13"/>
  <c r="X50" i="13"/>
  <c r="R50" i="13"/>
  <c r="AL49" i="13"/>
  <c r="AF49" i="13"/>
  <c r="AE49" i="13"/>
  <c r="AC49" i="13"/>
  <c r="X49" i="13"/>
  <c r="R49" i="13"/>
  <c r="AL48" i="13"/>
  <c r="AF48" i="13"/>
  <c r="AE48" i="13"/>
  <c r="AC48" i="13"/>
  <c r="X48" i="13"/>
  <c r="R48" i="13"/>
  <c r="AL47" i="13"/>
  <c r="AF47" i="13"/>
  <c r="AE47" i="13"/>
  <c r="AC47" i="13"/>
  <c r="X47" i="13"/>
  <c r="R47" i="13"/>
  <c r="AL46" i="13"/>
  <c r="AF46" i="13"/>
  <c r="AE46" i="13"/>
  <c r="AC46" i="13"/>
  <c r="X46" i="13"/>
  <c r="R46" i="13"/>
  <c r="AL45" i="13"/>
  <c r="AF45" i="13"/>
  <c r="AE45" i="13"/>
  <c r="AC45" i="13"/>
  <c r="X45" i="13"/>
  <c r="R45" i="13"/>
  <c r="AL44" i="13"/>
  <c r="AF44" i="13"/>
  <c r="AE44" i="13"/>
  <c r="AC44" i="13"/>
  <c r="X44" i="13"/>
  <c r="R44" i="13"/>
  <c r="AL43" i="13"/>
  <c r="AF43" i="13"/>
  <c r="AE43" i="13"/>
  <c r="AC43" i="13"/>
  <c r="X43" i="13"/>
  <c r="R43" i="13"/>
  <c r="AL42" i="13"/>
  <c r="AF42" i="13"/>
  <c r="AE42" i="13"/>
  <c r="AC42" i="13"/>
  <c r="X42" i="13"/>
  <c r="R42" i="13"/>
  <c r="AL41" i="13"/>
  <c r="AF41" i="13"/>
  <c r="AE41" i="13"/>
  <c r="AC41" i="13"/>
  <c r="X41" i="13"/>
  <c r="R41" i="13"/>
  <c r="AL40" i="13"/>
  <c r="AF40" i="13"/>
  <c r="AE40" i="13"/>
  <c r="AC40" i="13"/>
  <c r="X40" i="13"/>
  <c r="R40" i="13"/>
  <c r="AL39" i="13"/>
  <c r="AF39" i="13"/>
  <c r="AE39" i="13"/>
  <c r="AC39" i="13"/>
  <c r="X39" i="13"/>
  <c r="R39" i="13"/>
  <c r="AL38" i="13"/>
  <c r="AF38" i="13"/>
  <c r="AE38" i="13"/>
  <c r="AC38" i="13"/>
  <c r="X38" i="13"/>
  <c r="R38" i="13"/>
  <c r="AL37" i="13"/>
  <c r="AF37" i="13"/>
  <c r="AE37" i="13"/>
  <c r="AC37" i="13"/>
  <c r="X37" i="13"/>
  <c r="R37" i="13"/>
  <c r="AL36" i="13"/>
  <c r="AF36" i="13"/>
  <c r="AE36" i="13"/>
  <c r="AC36" i="13"/>
  <c r="X36" i="13"/>
  <c r="R36" i="13"/>
  <c r="AL35" i="13"/>
  <c r="AF35" i="13"/>
  <c r="AE35" i="13"/>
  <c r="AC35" i="13"/>
  <c r="X35" i="13"/>
  <c r="R35" i="13"/>
  <c r="AL34" i="13"/>
  <c r="AF34" i="13"/>
  <c r="AE34" i="13"/>
  <c r="AC34" i="13"/>
  <c r="X34" i="13"/>
  <c r="R34" i="13"/>
  <c r="AL33" i="13"/>
  <c r="AF33" i="13"/>
  <c r="AE33" i="13"/>
  <c r="AC33" i="13"/>
  <c r="X33" i="13"/>
  <c r="R33" i="13"/>
  <c r="AL32" i="13"/>
  <c r="AF32" i="13"/>
  <c r="AE32" i="13"/>
  <c r="AC32" i="13"/>
  <c r="X32" i="13"/>
  <c r="R32" i="13"/>
  <c r="AL31" i="13"/>
  <c r="AF31" i="13"/>
  <c r="AE31" i="13"/>
  <c r="AC31" i="13"/>
  <c r="X31" i="13"/>
  <c r="R31" i="13"/>
  <c r="AL30" i="13"/>
  <c r="AF30" i="13"/>
  <c r="AE30" i="13"/>
  <c r="AC30" i="13"/>
  <c r="X30" i="13"/>
  <c r="R30" i="13"/>
  <c r="AL29" i="13"/>
  <c r="AF29" i="13"/>
  <c r="AE29" i="13"/>
  <c r="AC29" i="13"/>
  <c r="X29" i="13"/>
  <c r="R29" i="13"/>
  <c r="AL28" i="13"/>
  <c r="AF28" i="13"/>
  <c r="AE28" i="13"/>
  <c r="AC28" i="13"/>
  <c r="X28" i="13"/>
  <c r="R28" i="13"/>
  <c r="AL27" i="13"/>
  <c r="AF27" i="13"/>
  <c r="AE27" i="13"/>
  <c r="AC27" i="13"/>
  <c r="X27" i="13"/>
  <c r="R27" i="13"/>
  <c r="AL26" i="13"/>
  <c r="AF26" i="13"/>
  <c r="AE26" i="13"/>
  <c r="AC26" i="13"/>
  <c r="X26" i="13"/>
  <c r="R26" i="13"/>
  <c r="AL25" i="13"/>
  <c r="AF25" i="13"/>
  <c r="AE25" i="13"/>
  <c r="AC25" i="13"/>
  <c r="X25" i="13"/>
  <c r="R25" i="13"/>
  <c r="AL24" i="13"/>
  <c r="AF24" i="13"/>
  <c r="AE24" i="13"/>
  <c r="AC24" i="13"/>
  <c r="X24" i="13"/>
  <c r="R24" i="13"/>
  <c r="AL22" i="13"/>
  <c r="AF22" i="13"/>
  <c r="AE22" i="13"/>
  <c r="AC22" i="13"/>
  <c r="X22" i="13"/>
  <c r="R22" i="13"/>
  <c r="AL21" i="13"/>
  <c r="AF21" i="13"/>
  <c r="AE21" i="13"/>
  <c r="AC21" i="13"/>
  <c r="X21" i="13"/>
  <c r="R21" i="13"/>
  <c r="AL19" i="13"/>
  <c r="AF19" i="13"/>
  <c r="AE19" i="13"/>
  <c r="AC19" i="13"/>
  <c r="X19" i="13"/>
  <c r="R19" i="13"/>
  <c r="AL18" i="13"/>
  <c r="AF18" i="13"/>
  <c r="AE18" i="13"/>
  <c r="AC18" i="13"/>
  <c r="X18" i="13"/>
  <c r="R18" i="13"/>
  <c r="AL17" i="13"/>
  <c r="AF17" i="13"/>
  <c r="AE17" i="13"/>
  <c r="AC17" i="13"/>
  <c r="X17" i="13"/>
  <c r="R17" i="13"/>
  <c r="AL16" i="13"/>
  <c r="AF16" i="13"/>
  <c r="AE16" i="13"/>
  <c r="AC16" i="13"/>
  <c r="X16" i="13"/>
  <c r="R16" i="13"/>
  <c r="AP14" i="13"/>
  <c r="AO14" i="13"/>
  <c r="AN14" i="13"/>
  <c r="AM14" i="13"/>
  <c r="AL14" i="13"/>
  <c r="AK14" i="13"/>
  <c r="AJ14" i="13"/>
  <c r="AI14" i="13"/>
  <c r="AH14" i="13"/>
  <c r="AG14" i="13"/>
  <c r="AF14" i="13"/>
  <c r="AE14" i="13"/>
  <c r="AD14" i="13"/>
  <c r="AC14" i="13"/>
  <c r="AB14" i="13"/>
  <c r="AA14" i="13"/>
  <c r="Z14" i="13"/>
  <c r="Y14" i="13"/>
  <c r="X14" i="13"/>
  <c r="W14" i="13"/>
  <c r="V14" i="13"/>
  <c r="U14" i="13"/>
  <c r="T14" i="13"/>
  <c r="S14" i="13"/>
  <c r="R14" i="13"/>
  <c r="Q14" i="13"/>
  <c r="Z15" i="12"/>
  <c r="W15" i="12"/>
  <c r="V15" i="12"/>
  <c r="S15" i="12"/>
  <c r="R15" i="12"/>
  <c r="O15" i="12"/>
  <c r="N15" i="12"/>
  <c r="M15" i="12"/>
  <c r="L15" i="12"/>
  <c r="I15" i="12"/>
  <c r="Z14" i="12"/>
  <c r="W14" i="12"/>
  <c r="V14" i="12"/>
  <c r="S14" i="12"/>
  <c r="R14" i="12"/>
  <c r="O14" i="12"/>
  <c r="N14" i="12"/>
  <c r="M14" i="12"/>
  <c r="L14" i="12"/>
  <c r="I14" i="12"/>
  <c r="Z13" i="12"/>
  <c r="W13" i="12"/>
  <c r="V13" i="12"/>
  <c r="S13" i="12"/>
  <c r="R13" i="12"/>
  <c r="O13" i="12"/>
  <c r="N13" i="12"/>
  <c r="M13" i="12"/>
  <c r="L13" i="12"/>
  <c r="I13" i="12"/>
  <c r="E12" i="12"/>
  <c r="B12" i="12"/>
  <c r="X16" i="4"/>
  <c r="R16" i="4"/>
  <c r="X13" i="4"/>
  <c r="R13" i="4"/>
  <c r="AL22" i="9"/>
  <c r="AF22" i="9"/>
  <c r="AE22" i="9"/>
  <c r="AC22" i="9"/>
  <c r="X22" i="9"/>
  <c r="R22" i="9"/>
  <c r="AL23" i="9"/>
  <c r="AF23" i="9"/>
  <c r="AE23" i="9"/>
  <c r="AC23" i="9"/>
  <c r="X23" i="9"/>
  <c r="R23" i="9"/>
  <c r="AL24" i="9"/>
  <c r="AF24" i="9"/>
  <c r="AE24" i="9"/>
  <c r="AC24" i="9"/>
  <c r="X24" i="9"/>
  <c r="R24" i="9"/>
  <c r="AL30" i="9"/>
  <c r="AF30" i="9"/>
  <c r="AE30" i="9"/>
  <c r="AC30" i="9"/>
  <c r="X30" i="9"/>
  <c r="R30" i="9"/>
  <c r="AL29" i="9"/>
  <c r="AF29" i="9"/>
  <c r="AE29" i="9"/>
  <c r="AC29" i="9"/>
  <c r="X29" i="9"/>
  <c r="R29" i="9"/>
  <c r="AP27" i="9"/>
  <c r="AO27" i="9"/>
  <c r="AN27" i="9"/>
  <c r="AM27" i="9"/>
  <c r="AL27" i="9"/>
  <c r="AK27" i="9"/>
  <c r="AJ27" i="9"/>
  <c r="AI27" i="9"/>
  <c r="AH27" i="9"/>
  <c r="AG27" i="9"/>
  <c r="AF27" i="9"/>
  <c r="AE27" i="9"/>
  <c r="AD27" i="9"/>
  <c r="AC27" i="9"/>
  <c r="AB27" i="9"/>
  <c r="AA27" i="9"/>
  <c r="Z27" i="9"/>
  <c r="Y27" i="9"/>
  <c r="X27" i="9"/>
  <c r="W27" i="9"/>
  <c r="V27" i="9"/>
  <c r="U27" i="9"/>
  <c r="T27" i="9"/>
  <c r="S27" i="9"/>
  <c r="R27" i="9"/>
  <c r="AL21" i="9"/>
  <c r="AF21" i="9"/>
  <c r="AE21" i="9"/>
  <c r="AC21" i="9"/>
  <c r="X21" i="9"/>
  <c r="R21" i="9"/>
  <c r="AL35" i="9"/>
  <c r="AF35" i="9"/>
  <c r="AE35" i="9"/>
  <c r="AC35" i="9"/>
  <c r="X35" i="9"/>
  <c r="R35" i="9"/>
  <c r="AL34" i="9"/>
  <c r="AF34" i="9"/>
  <c r="AE34" i="9"/>
  <c r="AC34" i="9"/>
  <c r="X34" i="9"/>
  <c r="R34" i="9"/>
  <c r="AL33" i="9"/>
  <c r="AF33" i="9"/>
  <c r="AE33" i="9"/>
  <c r="AC33" i="9"/>
  <c r="X33" i="9"/>
  <c r="R33" i="9"/>
  <c r="AP31" i="9"/>
  <c r="AO31" i="9"/>
  <c r="AN31" i="9"/>
  <c r="AM31" i="9"/>
  <c r="AL31" i="9"/>
  <c r="AK31" i="9"/>
  <c r="AJ31" i="9"/>
  <c r="AI31" i="9"/>
  <c r="AH31" i="9"/>
  <c r="AG31" i="9"/>
  <c r="AF31" i="9"/>
  <c r="AE31" i="9"/>
  <c r="AD31" i="9"/>
  <c r="AC31" i="9"/>
  <c r="AB31" i="9"/>
  <c r="AA31" i="9"/>
  <c r="Z31" i="9"/>
  <c r="Y31" i="9"/>
  <c r="X31" i="9"/>
  <c r="W31" i="9"/>
  <c r="V31" i="9"/>
  <c r="U31" i="9"/>
  <c r="T31" i="9"/>
  <c r="S31" i="9"/>
  <c r="R31" i="9"/>
  <c r="AL19" i="9"/>
  <c r="AF19" i="9"/>
  <c r="AE19" i="9"/>
  <c r="AC19" i="9"/>
  <c r="X19" i="9"/>
  <c r="R19" i="9"/>
  <c r="AL25" i="9"/>
  <c r="AF25" i="9"/>
  <c r="AE25" i="9"/>
  <c r="AC25" i="9"/>
  <c r="X25" i="9"/>
  <c r="R25" i="9"/>
  <c r="R18" i="9"/>
  <c r="X18" i="9"/>
  <c r="AF18" i="9"/>
  <c r="AL18" i="9"/>
  <c r="AE18" i="9"/>
  <c r="AC18" i="9"/>
  <c r="AL36" i="9"/>
  <c r="AF36" i="9"/>
  <c r="AE36" i="9"/>
  <c r="AC36" i="9"/>
  <c r="X36" i="9"/>
  <c r="R36" i="9"/>
  <c r="AL26" i="9"/>
  <c r="AF26" i="9"/>
  <c r="AE26" i="9"/>
  <c r="AC26" i="9"/>
  <c r="X26" i="9"/>
  <c r="R26" i="9"/>
  <c r="AL17" i="9"/>
  <c r="AF17" i="9"/>
  <c r="AE17" i="9"/>
  <c r="AC17" i="9"/>
  <c r="X17" i="9"/>
  <c r="R17" i="9"/>
  <c r="AL16" i="9"/>
  <c r="AF16" i="9"/>
  <c r="AE16" i="9"/>
  <c r="AC16" i="9"/>
  <c r="X16" i="9"/>
  <c r="R16" i="9"/>
  <c r="AP14" i="9"/>
  <c r="AO14" i="9"/>
  <c r="AN14" i="9"/>
  <c r="AM14" i="9"/>
  <c r="AL14" i="9"/>
  <c r="AK14" i="9"/>
  <c r="AJ14" i="9"/>
  <c r="AI14" i="9"/>
  <c r="AH14" i="9"/>
  <c r="AG14" i="9"/>
  <c r="AF14" i="9"/>
  <c r="AE14" i="9"/>
  <c r="AD14" i="9"/>
  <c r="AC14" i="9"/>
  <c r="AB14" i="9"/>
  <c r="AA14" i="9"/>
  <c r="Z14" i="9"/>
  <c r="Y14" i="9"/>
  <c r="X14" i="9"/>
  <c r="W14" i="9"/>
  <c r="V14" i="9"/>
  <c r="U14" i="9"/>
  <c r="T14" i="9"/>
  <c r="S14" i="9"/>
  <c r="R14" i="9"/>
  <c r="U12" i="6"/>
  <c r="T12" i="6"/>
  <c r="X15" i="4"/>
  <c r="R15" i="4"/>
  <c r="X20" i="4"/>
  <c r="X19" i="4"/>
  <c r="X18" i="4"/>
  <c r="X17" i="4"/>
  <c r="X12" i="4"/>
  <c r="X11" i="4"/>
  <c r="AL22" i="2"/>
  <c r="AF22" i="2"/>
  <c r="AE22" i="2"/>
  <c r="AC22" i="2"/>
  <c r="X22" i="2"/>
  <c r="R22" i="2"/>
  <c r="AD14" i="2"/>
  <c r="R20" i="4"/>
  <c r="R19" i="4"/>
  <c r="R18" i="4"/>
  <c r="R17" i="4"/>
  <c r="R12" i="4"/>
  <c r="R11" i="4"/>
  <c r="AL29" i="2"/>
  <c r="AF29" i="2"/>
  <c r="AE29" i="2"/>
  <c r="AC29" i="2"/>
  <c r="X29" i="2"/>
  <c r="R29" i="2"/>
  <c r="AL28" i="2"/>
  <c r="AF28" i="2"/>
  <c r="AE28" i="2"/>
  <c r="AC28" i="2"/>
  <c r="X28" i="2"/>
  <c r="R28" i="2"/>
  <c r="AL27" i="2"/>
  <c r="AF27" i="2"/>
  <c r="AE27" i="2"/>
  <c r="AC27" i="2"/>
  <c r="X27" i="2"/>
  <c r="R27" i="2"/>
  <c r="AL21" i="2"/>
  <c r="AL24" i="2"/>
  <c r="AL25" i="2"/>
  <c r="AL26" i="2"/>
  <c r="AL31" i="2"/>
  <c r="AL32" i="2"/>
  <c r="AL33" i="2"/>
  <c r="AL34" i="2"/>
  <c r="AL35" i="2"/>
  <c r="AL36" i="2"/>
  <c r="AL37" i="2"/>
  <c r="AL38" i="2"/>
  <c r="AL39" i="2"/>
  <c r="AL40" i="2"/>
  <c r="AL41" i="2"/>
  <c r="AL42" i="2"/>
  <c r="AL43" i="2"/>
  <c r="AL44" i="2"/>
  <c r="AL45" i="2"/>
  <c r="AL46" i="2"/>
  <c r="AL47" i="2"/>
  <c r="AL48" i="2"/>
  <c r="AL49" i="2"/>
  <c r="AL50" i="2"/>
  <c r="AL51" i="2"/>
  <c r="AL52" i="2"/>
  <c r="AL53" i="2"/>
  <c r="AL54" i="2"/>
  <c r="AL55" i="2"/>
  <c r="AL56" i="2"/>
  <c r="AL57" i="2"/>
  <c r="AL58" i="2"/>
  <c r="AL59" i="2"/>
  <c r="AL60" i="2"/>
  <c r="AL61" i="2"/>
  <c r="AL62" i="2"/>
  <c r="AL63" i="2"/>
  <c r="AL64" i="2"/>
  <c r="AL65" i="2"/>
  <c r="AL66" i="2"/>
  <c r="AL67" i="2"/>
  <c r="AL68" i="2"/>
  <c r="AL69" i="2"/>
  <c r="AL70" i="2"/>
  <c r="AL71" i="2"/>
  <c r="AL72" i="2"/>
  <c r="AL73" i="2"/>
  <c r="AL74" i="2"/>
  <c r="AL75" i="2"/>
  <c r="AL76" i="2"/>
  <c r="AL77" i="2"/>
  <c r="AL78" i="2"/>
  <c r="AL79" i="2"/>
  <c r="AL80" i="2"/>
  <c r="AL81" i="2"/>
  <c r="AL82" i="2"/>
  <c r="AL83" i="2"/>
  <c r="AL84" i="2"/>
  <c r="AL85" i="2"/>
  <c r="AL86" i="2"/>
  <c r="AL87" i="2"/>
  <c r="AL88" i="2"/>
  <c r="AL89" i="2"/>
  <c r="AL90" i="2"/>
  <c r="AL91" i="2"/>
  <c r="AL92" i="2"/>
  <c r="AL93" i="2"/>
  <c r="AL94" i="2"/>
  <c r="AL95" i="2"/>
  <c r="AL96" i="2"/>
  <c r="AL97" i="2"/>
  <c r="AL98" i="2"/>
  <c r="AL99" i="2"/>
  <c r="AL100" i="2"/>
  <c r="AF21" i="2"/>
  <c r="AF24" i="2"/>
  <c r="AF25" i="2"/>
  <c r="AF26" i="2"/>
  <c r="AF31" i="2"/>
  <c r="AF32" i="2"/>
  <c r="AF33" i="2"/>
  <c r="AF34" i="2"/>
  <c r="AF35" i="2"/>
  <c r="AF36" i="2"/>
  <c r="AF37" i="2"/>
  <c r="AF38" i="2"/>
  <c r="AF39" i="2"/>
  <c r="AF40" i="2"/>
  <c r="AF41" i="2"/>
  <c r="AF42" i="2"/>
  <c r="AF43" i="2"/>
  <c r="AF44" i="2"/>
  <c r="AF45" i="2"/>
  <c r="AF46" i="2"/>
  <c r="AF47" i="2"/>
  <c r="AF48" i="2"/>
  <c r="AF49" i="2"/>
  <c r="AF50" i="2"/>
  <c r="AF51" i="2"/>
  <c r="AF52" i="2"/>
  <c r="AF53" i="2"/>
  <c r="AF54" i="2"/>
  <c r="AF55" i="2"/>
  <c r="AF56" i="2"/>
  <c r="AF57" i="2"/>
  <c r="AF58" i="2"/>
  <c r="AF59" i="2"/>
  <c r="AF60" i="2"/>
  <c r="AF61" i="2"/>
  <c r="AF62" i="2"/>
  <c r="AF63" i="2"/>
  <c r="AF64" i="2"/>
  <c r="AF65" i="2"/>
  <c r="AF66" i="2"/>
  <c r="AF67" i="2"/>
  <c r="AF68" i="2"/>
  <c r="AF69" i="2"/>
  <c r="AF70" i="2"/>
  <c r="AF71" i="2"/>
  <c r="AF72" i="2"/>
  <c r="AF73" i="2"/>
  <c r="AF74" i="2"/>
  <c r="AF75" i="2"/>
  <c r="AF76" i="2"/>
  <c r="AF77" i="2"/>
  <c r="AF78" i="2"/>
  <c r="AF79" i="2"/>
  <c r="AF80" i="2"/>
  <c r="AF81" i="2"/>
  <c r="AF82" i="2"/>
  <c r="AF83" i="2"/>
  <c r="AF84" i="2"/>
  <c r="AF85" i="2"/>
  <c r="AF86" i="2"/>
  <c r="AF87" i="2"/>
  <c r="AF88" i="2"/>
  <c r="AF89" i="2"/>
  <c r="AF90" i="2"/>
  <c r="AF91" i="2"/>
  <c r="AF92" i="2"/>
  <c r="AF93" i="2"/>
  <c r="AF94" i="2"/>
  <c r="AF95" i="2"/>
  <c r="AF96" i="2"/>
  <c r="AF97" i="2"/>
  <c r="AF98" i="2"/>
  <c r="AF99" i="2"/>
  <c r="AF100" i="2"/>
  <c r="AE100" i="2"/>
  <c r="AE21" i="2"/>
  <c r="AE24" i="2"/>
  <c r="AE25" i="2"/>
  <c r="AE26"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C21" i="2"/>
  <c r="AC24" i="2"/>
  <c r="AC25" i="2"/>
  <c r="AC26"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X21" i="2"/>
  <c r="X24" i="2"/>
  <c r="X25" i="2"/>
  <c r="X26"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R21" i="2"/>
  <c r="R24" i="2"/>
  <c r="R25" i="2"/>
  <c r="R26"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AF17" i="2"/>
  <c r="AL17" i="2"/>
  <c r="AE17" i="2"/>
  <c r="AC17" i="2"/>
  <c r="AF18" i="2"/>
  <c r="AL18" i="2"/>
  <c r="AE18" i="2"/>
  <c r="AC18" i="2"/>
  <c r="AF19" i="2"/>
  <c r="AL19" i="2"/>
  <c r="AE19" i="2"/>
  <c r="AC19" i="2"/>
  <c r="AF16" i="2"/>
  <c r="AL16" i="2"/>
  <c r="AE16" i="2"/>
  <c r="AC16" i="2"/>
  <c r="AC14" i="2"/>
  <c r="X17" i="2"/>
  <c r="X18" i="2"/>
  <c r="X19" i="2"/>
  <c r="X16" i="2"/>
  <c r="R17" i="2"/>
  <c r="R18" i="2"/>
  <c r="R19" i="2"/>
  <c r="R16" i="2"/>
  <c r="AP14" i="2"/>
  <c r="AO14" i="2"/>
  <c r="AN14" i="2"/>
  <c r="AM14" i="2"/>
  <c r="AL14" i="2"/>
  <c r="AK14" i="2"/>
  <c r="AJ14" i="2"/>
  <c r="AI14" i="2"/>
  <c r="AH14" i="2"/>
  <c r="AG14" i="2"/>
  <c r="AF14" i="2"/>
  <c r="AE14" i="2"/>
  <c r="AB14" i="2"/>
  <c r="AA14" i="2"/>
  <c r="Z14" i="2"/>
  <c r="Y14" i="2"/>
  <c r="X14" i="2"/>
  <c r="W14" i="2"/>
  <c r="V14" i="2"/>
  <c r="U14" i="2"/>
  <c r="T14" i="2"/>
  <c r="S14" i="2"/>
  <c r="R14" i="2"/>
  <c r="Q14" i="2"/>
</calcChain>
</file>

<file path=xl/sharedStrings.xml><?xml version="1.0" encoding="utf-8"?>
<sst xmlns="http://schemas.openxmlformats.org/spreadsheetml/2006/main" count="1076" uniqueCount="306">
  <si>
    <t>STT</t>
  </si>
  <si>
    <t>Danh mục dự án</t>
  </si>
  <si>
    <t>Năm đầu tiên bố trí vốn "thực hiện dự án"</t>
  </si>
  <si>
    <t>Ghi chú</t>
  </si>
  <si>
    <t>Trong đó</t>
  </si>
  <si>
    <t>Bao gồm:</t>
  </si>
  <si>
    <t>Trong đó: chi tiết theo từng giai đoạn</t>
  </si>
  <si>
    <t>Bao gồm</t>
  </si>
  <si>
    <t>TMĐT</t>
  </si>
  <si>
    <t>Địa điểm XD</t>
  </si>
  <si>
    <t>Năng lực thiết kế</t>
  </si>
  <si>
    <t>Thời gian</t>
  </si>
  <si>
    <t>Chuẩn bị đầu tư</t>
  </si>
  <si>
    <t>Tổng số (tất cả các nguồn vốn)</t>
  </si>
  <si>
    <t>Khởi công</t>
  </si>
  <si>
    <t>Hoàn thành</t>
  </si>
  <si>
    <t>Trong đó:</t>
  </si>
  <si>
    <t>Giao thông</t>
  </si>
  <si>
    <t>ĐQ</t>
  </si>
  <si>
    <t>BH</t>
  </si>
  <si>
    <t xml:space="preserve">Mã quan hệ ngân sách
</t>
  </si>
  <si>
    <t>Số/ngày</t>
  </si>
  <si>
    <t>Trong đó: NS tỉnh</t>
  </si>
  <si>
    <t>Kế hoạch đầu tư công trung hạn vốn NS tỉnh đã giao 2021-2025</t>
  </si>
  <si>
    <t>Kế hoạch vốn NS tỉnh giao hằng năm từ năm 2021 đến năm 2025</t>
  </si>
  <si>
    <t>Năm 2021</t>
  </si>
  <si>
    <t>Năm 2022</t>
  </si>
  <si>
    <t>Năm 2023</t>
  </si>
  <si>
    <t>Dự kiến 2025</t>
  </si>
  <si>
    <t xml:space="preserve">Kế hoạch vốn NS tỉnh hằng năm được cấp có thẩm quyền cho phép kéo dài </t>
  </si>
  <si>
    <t>Năm 2021 kéo dài sang 2022</t>
  </si>
  <si>
    <t>Năm 2022 kéo dài sang 2023</t>
  </si>
  <si>
    <t>Năm 2023 kéo dài sang 2024</t>
  </si>
  <si>
    <t>cột ẩn: Năm 2024 kéo dài sang 2025</t>
  </si>
  <si>
    <t>Lũy kế vốn NS tỉnh giải ngân đến hết 2020</t>
  </si>
  <si>
    <t>Tổng số (công thức có sẵn không sửa)</t>
  </si>
  <si>
    <t>Ước Năm 2025</t>
  </si>
  <si>
    <t>Ước Năm 2024</t>
  </si>
  <si>
    <r>
      <t xml:space="preserve">Tổng  </t>
    </r>
    <r>
      <rPr>
        <i/>
        <sz val="12"/>
        <color rgb="FFFF0000"/>
        <rFont val="Times New Roman"/>
        <family val="1"/>
      </rPr>
      <t>(công thức có sẵn, không sửa)</t>
    </r>
  </si>
  <si>
    <r>
      <t>Tổng</t>
    </r>
    <r>
      <rPr>
        <sz val="12"/>
        <color rgb="FFFF0000"/>
        <rFont val="Times New Roman"/>
        <family val="1"/>
      </rPr>
      <t xml:space="preserve">  </t>
    </r>
    <r>
      <rPr>
        <i/>
        <sz val="12"/>
        <color rgb="FFFF0000"/>
        <rFont val="Times New Roman"/>
        <family val="1"/>
      </rPr>
      <t>(công thức có sẵn, không sửa)</t>
    </r>
  </si>
  <si>
    <t>Lũy kế giải ngân vốn NS tỉnh từ năm 2021 đến năm 2025 (số giải ngân 2024 và 2025 là số ước)</t>
  </si>
  <si>
    <t>cột ẩn</t>
  </si>
  <si>
    <r>
      <t xml:space="preserve">Tổng số vốn NS tỉnh </t>
    </r>
    <r>
      <rPr>
        <i/>
        <sz val="12"/>
        <color rgb="FFFF0000"/>
        <rFont val="Times New Roman"/>
        <family val="1"/>
      </rPr>
      <t>(công thức sẵn, không sửa)</t>
    </r>
  </si>
  <si>
    <t>TỔNG CỘNG</t>
  </si>
  <si>
    <t>Dự án 1</t>
  </si>
  <si>
    <t xml:space="preserve">Nguồn vốn (NSTT, XSKT, ĐAT, DN) 
</t>
  </si>
  <si>
    <t xml:space="preserve">NSTT
</t>
  </si>
  <si>
    <t xml:space="preserve">XSKT
</t>
  </si>
  <si>
    <t>ĐAT</t>
  </si>
  <si>
    <t>DN</t>
  </si>
  <si>
    <t>Dự án 1 (4 nguồn)</t>
  </si>
  <si>
    <t>trong đó:</t>
  </si>
  <si>
    <t>Nguồn ngân sách tập trung</t>
  </si>
  <si>
    <t>Nguồn xổ số kiến thiết</t>
  </si>
  <si>
    <t>Nguồn đất</t>
  </si>
  <si>
    <t>Nguồn Quỹ sắp xếp doanh nghiệp</t>
  </si>
  <si>
    <t xml:space="preserve">5,5 km </t>
  </si>
  <si>
    <t xml:space="preserve">Ngành, lĩnh vực
</t>
  </si>
  <si>
    <t>LT-NT</t>
  </si>
  <si>
    <t xml:space="preserve">7 km </t>
  </si>
  <si>
    <t>Dự án 2 (NST 50%, NSH 50%) (1 nguồn: Ngân sách tập trung)</t>
  </si>
  <si>
    <r>
      <t xml:space="preserve">Tổng số </t>
    </r>
    <r>
      <rPr>
        <i/>
        <sz val="12"/>
        <color rgb="FFFF0000"/>
        <rFont val="Times New Roman"/>
        <family val="1"/>
      </rPr>
      <t xml:space="preserve"> (công thức có sẵn, không sửa)</t>
    </r>
  </si>
  <si>
    <t>Đơn vị tính: Triệu đồng.</t>
  </si>
  <si>
    <t>TÌNH HÌNH THỰC HIỆN KẾ HOẠCH ĐẦU TƯ CÔNG TRUNG HẠN VỐN NGÂN SÁCH TỈNH GIAI ĐOẠN 2021-2025</t>
  </si>
  <si>
    <t>Quyết định phê duyệt chủ trương đầu tư</t>
  </si>
  <si>
    <t>Quyết định duyệt dự án đầu tư</t>
  </si>
  <si>
    <t>Dự án khởi công mới, dự kiến hoàn thành trong giai đoạn 2021-2025</t>
  </si>
  <si>
    <t>…</t>
  </si>
  <si>
    <t>Dự án khởi công mới, dự kiến hoàn thành sau giai đoạn 2021-2025</t>
  </si>
  <si>
    <t>Dự án …</t>
  </si>
  <si>
    <t>A</t>
  </si>
  <si>
    <t>B</t>
  </si>
  <si>
    <t>C</t>
  </si>
  <si>
    <t>D</t>
  </si>
  <si>
    <t>Năm 2021 ( QĐ 5083 ngày 16/12/2021 )</t>
  </si>
  <si>
    <t>Năm 2022 (QĐ 3459 ngày 14/12/2022 )</t>
  </si>
  <si>
    <t>Năm 2023 (QĐ 3340 ngày 19/12/2023)</t>
  </si>
  <si>
    <t>Năm 2024 (QĐ 2264 ngày 31/7/2024)</t>
  </si>
  <si>
    <t>Năm 2021  sang 2022 (QĐ 1018 ngày 25/4/2022)</t>
  </si>
  <si>
    <t>Năm 2022  sang 2023 (QĐ 918/QĐ ngày 04/5/2023)</t>
  </si>
  <si>
    <t>Năm 2023  sang 2024 (QĐ 1136 ngày 23/4/2024)</t>
  </si>
  <si>
    <t>18= 19+…+23</t>
  </si>
  <si>
    <t>30 = 29+35</t>
  </si>
  <si>
    <t>28 = 29+30</t>
  </si>
  <si>
    <t>31 = 32+…+36</t>
  </si>
  <si>
    <t>24 = 25+26+27</t>
  </si>
  <si>
    <t>37 = 38+39+40</t>
  </si>
  <si>
    <t>Dự án chuyển tiếp từ giai đoạn 2016-2020 sang, dự kiến hoàn thành trong giai đoạn 2021-2025</t>
  </si>
  <si>
    <t xml:space="preserve">Năm 2021 </t>
  </si>
  <si>
    <t xml:space="preserve">Năm 2022 </t>
  </si>
  <si>
    <t xml:space="preserve">Năm 2023 </t>
  </si>
  <si>
    <t xml:space="preserve">Năm 2024 </t>
  </si>
  <si>
    <t>Lũy kế giải ngân vốn NS tỉnh từ đầu dự án đến năm 2025 (số giải ngân 2024 và 2025 là số ước)</t>
  </si>
  <si>
    <t>Trong đó: nguồn thu hợp pháp</t>
  </si>
  <si>
    <t>Kế hoạch đầu tư công trung hạn vốnthu hợp pháp đã giao 2021-2025</t>
  </si>
  <si>
    <t>Y tế</t>
  </si>
  <si>
    <t>Kế hoạch vốn nguồn thu hợp pháp giao hằng năm từ năm 2021 đến năm 2025</t>
  </si>
  <si>
    <t>Lũy kế giải ngân vốn nguồn thu hợp pháp từ đầu dự án đến năm 2025 (số giải ngân 2024 và 2025 là số ước)</t>
  </si>
  <si>
    <t xml:space="preserve">Giải ngân vốn NS tỉnh giao hằng năm </t>
  </si>
  <si>
    <t xml:space="preserve">Giải ngân vốn NS tỉnh kéo dài </t>
  </si>
  <si>
    <t>Lũy kế vốn thu hợp pháp giải ngân đến hết 2020</t>
  </si>
  <si>
    <t>xây dựng khối nhà 02 tầng …</t>
  </si>
  <si>
    <t>Thông tin Quyết định phê duyệt chủ trương đầu tư/Quyết định duyệt dự án đầu tư</t>
  </si>
  <si>
    <t>Dự án chuyển tiếp từ giai đoạn 2021-2025 sang 2026-2030</t>
  </si>
  <si>
    <t>Dự án khởi công mới giai đoạn 2026-2030</t>
  </si>
  <si>
    <t>DANH MỤC DỰ ÁN KẾ HOẠCH ĐẦU TƯ CÔNG TRUNG HẠN VỐN NGÂN SÁCH TỈNH GIAI ĐOẠN 2026-2030</t>
  </si>
  <si>
    <t>Lũy kế vốn bố trí từ đầu tư án đến hết năm 2025 (số vốn năm 2025 là số ước)</t>
  </si>
  <si>
    <t>Vốn bố trí còn thiếu so với TMĐT</t>
  </si>
  <si>
    <t>Tổng số (tất cả các nguồn vốn TW, Tỉnh, Huyện, Khác)</t>
  </si>
  <si>
    <t>Lũy kế giải ngân từ đầu dự án đến năm 2025 (số giải ngân năm 2024, 2025 là số ước)</t>
  </si>
  <si>
    <t>Nhu cầu kế hoạch trung hạn giai đoạn 2026-2030</t>
  </si>
  <si>
    <t>20 =13-18</t>
  </si>
  <si>
    <t>21=14-19</t>
  </si>
  <si>
    <t>1000/QĐ-UBND ngày 01/03/2019</t>
  </si>
  <si>
    <t>1100/QĐ-UBND ngày 01/10/2019</t>
  </si>
  <si>
    <t>1001/QĐ-UBND ngày 01/05/2022</t>
  </si>
  <si>
    <t>1101/QĐ-UBND ngày 01/10/2022</t>
  </si>
  <si>
    <t>1002/QĐ-UBND ngày 01/05/2020</t>
  </si>
  <si>
    <t>1103/QĐ-UBND ngày 01/06/2020</t>
  </si>
  <si>
    <t>1004/QĐ-UBND ngày 01/05/2022</t>
  </si>
  <si>
    <t>1105/QĐ-UBND ngày 15/05/2022</t>
  </si>
  <si>
    <t>1008/QĐ-UBND ngày 01/05/2022</t>
  </si>
  <si>
    <t>1109/QĐ-UBND ngày 01/10/2022</t>
  </si>
  <si>
    <t>1007/QĐ-UBND ngày 01/05/2022</t>
  </si>
  <si>
    <t>1110/QĐ-UBND ngày 01/10/2022</t>
  </si>
  <si>
    <t>Tổng Nhu cầu vốn hoàn thành dự án khoảng 360 tỷ, trong đó NST: 180 tỷ, NSH: 180 tỷ</t>
  </si>
  <si>
    <t>Tổng Nhu cầu vốn hoàn thành dự án khoảng 270 tỷ</t>
  </si>
  <si>
    <t>Dự án 1 (NST 100%)</t>
  </si>
  <si>
    <t xml:space="preserve">Dự án 2 (NST 50%, NSH 50%) </t>
  </si>
  <si>
    <t>1011/QĐ-UBND ngày 18/07/2024</t>
  </si>
  <si>
    <t>CM</t>
  </si>
  <si>
    <t>NT</t>
  </si>
  <si>
    <t>Dự kiến duyệt dự án trong năm 2025</t>
  </si>
  <si>
    <t>Dự kiến vốn chuẩn bị đầu tư năm 2025 là 3 tỷ; Tổng nhu cầu vốn hoàn thành dự án là 363 tỷ</t>
  </si>
  <si>
    <t xml:space="preserve">Chưa có mã </t>
  </si>
  <si>
    <t>TP</t>
  </si>
  <si>
    <t>Dự kiến vốn chuẩn bị đầu tư năm 2025 là 3 tỷ; Tổng nhu cầu vốn hoàn thành dự án là 362,5 tỷ</t>
  </si>
  <si>
    <t>Chuẩn bị đầu tư trong giai đoạn 2026-2030, dự kiến thực hiện trong giia đoạn 2031-2035</t>
  </si>
  <si>
    <t xml:space="preserve">Dự án 5 </t>
  </si>
  <si>
    <t>Văn bản số  7845/UBND ngày 02/4/2024 chấp thuận lập hồ sơ;  khái toán TMĐT khoảng 400 tỷ</t>
  </si>
  <si>
    <t>Văn bản số  7635/UBND ngày 02/3/2024 chấp thuận lập hồ sơ;  khái toán TMĐT khoảng 400 tỷ</t>
  </si>
  <si>
    <t>DANH MỤC DỰ ÁN KẾ HOẠCH ĐẦU TƯ CÔNG TRUNG HẠN VỐN NGÂN SÁCH TRUNG ƯƠNG GIAI ĐOẠN 2026-2030</t>
  </si>
  <si>
    <t>Tổng số (tất cả các nguồn vốn TW, Tỉnh)</t>
  </si>
  <si>
    <t>Trong đó: NS TW</t>
  </si>
  <si>
    <t>TÌNH HÌNH THỰC HIỆN KẾ HOẠCH ĐẦU TƯ CÔNG TRUNG HẠN VỐN NGÂN SÁCH TRUNG ƯƠNG GIAI ĐOẠN 2021-2025</t>
  </si>
  <si>
    <t xml:space="preserve">QTQG
</t>
  </si>
  <si>
    <t>Vốn ngân sách trung ương bố trí cho dự án quan trọng quốc gia</t>
  </si>
  <si>
    <t xml:space="preserve">TT
</t>
  </si>
  <si>
    <t xml:space="preserve">Nguồn vốn (QTQG, LKV, HTMT, PHKT, DP, TT) 
</t>
  </si>
  <si>
    <t xml:space="preserve">DP
</t>
  </si>
  <si>
    <t>…..</t>
  </si>
  <si>
    <t xml:space="preserve">HTMT
</t>
  </si>
  <si>
    <t>Xã hội</t>
  </si>
  <si>
    <t xml:space="preserve">PHKT
</t>
  </si>
  <si>
    <t>Vốn nguồn phục hồi và phát triển kinh tế xã hội bố trí cho dự án quan trọng quốc gia</t>
  </si>
  <si>
    <t xml:space="preserve">LKV
</t>
  </si>
  <si>
    <t>Dự án thu hồi đất, bồi thường, hỗ trợ tái định cư Cảng hàng không quốc tế Long Thành</t>
  </si>
  <si>
    <t xml:space="preserve">Dự án thành phần 1 thuộc Dự án đầu tư xây dựng đường bộ cao tốc Biên Hòa - Vũng Tàu giai đoạn 1 </t>
  </si>
  <si>
    <t>Dự án thành phần 3: Xây dựng đường Vành đai 3 đoạn qua tỉnh Đồng Nai thuộc Dự án đầu tư xây dựng đường Vành đai 3 thành phố Hồ Chí Minh</t>
  </si>
  <si>
    <t>Dự án xây dựng Đường Liên Cảng</t>
  </si>
  <si>
    <t>Dự án thành phần 4: Bồi thường, hỗ trợ, tái định cư đường Vành đai 3 đoạn qua tỉnh Đồng Nai</t>
  </si>
  <si>
    <t xml:space="preserve">Dự án ... (2 nguồn) </t>
  </si>
  <si>
    <t>Dự án ... (1 nguồn: Vốn ngân sách trung ương hỗ trợ mục tiêu bố trí cho dự án)</t>
  </si>
  <si>
    <t>Dự án ... (1 nguồn: Vốn ngân sách trung ương bố trí cho dự án quan trọng quốc gia)</t>
  </si>
  <si>
    <t>Dự án... (1 nguồn: Vốn nguồn phục hồi và phát triển kinh tế xã hội bố trí cho dự án)</t>
  </si>
  <si>
    <t>Dự án ... (1 nguồn: Vốn nguồn phục hồi và phát triển kinh tế xã hội bố trí cho dự án)</t>
  </si>
  <si>
    <t>Dự án ... (2 nguồn)</t>
  </si>
  <si>
    <t>Dự án ... (1 nguồn: Vốn ngân sách trung ương bố trí cho dự án có tính chất liên kết vùng)</t>
  </si>
  <si>
    <t>Môi trường</t>
  </si>
  <si>
    <t xml:space="preserve">Năm 2022 kéo dài sang 2023 </t>
  </si>
  <si>
    <t>Vốn nguồn dự phòng ngân sách trung ương năm 2023 bố trí cho dự án quan trọng quốc gia tổng số là 2.510.372 triệu đồng được kéo dài sang năm 2024</t>
  </si>
  <si>
    <t>Vốn nguồn tăng thu ngân sách trung ương năm 2021 bố trí cho dự án quan trọng quốc gia tổng số 150.000 triệu đồng</t>
  </si>
  <si>
    <t>Phụ lục 1</t>
  </si>
  <si>
    <t>Phụ lục 2</t>
  </si>
  <si>
    <t>Phụ lục 3</t>
  </si>
  <si>
    <t>Phụ lục 4</t>
  </si>
  <si>
    <t>Phụ lục 5</t>
  </si>
  <si>
    <t>Phụ lục 6</t>
  </si>
  <si>
    <t>Mã dự án</t>
  </si>
  <si>
    <t>Tổng số</t>
  </si>
  <si>
    <t xml:space="preserve">Trong đó: </t>
  </si>
  <si>
    <t>Quy đổi ra tiền Việt</t>
  </si>
  <si>
    <t>Vay lại</t>
  </si>
  <si>
    <t>Đưa vào cân đối NSTW</t>
  </si>
  <si>
    <t>Đơn vị tính: Triệu đồng</t>
  </si>
  <si>
    <t>TT</t>
  </si>
  <si>
    <t>Nhà tài trợ</t>
  </si>
  <si>
    <t>Ngày ký kết hiệp định</t>
  </si>
  <si>
    <t>Ngày kết thúc Hiệp định</t>
  </si>
  <si>
    <t>Quyết định đầu tư</t>
  </si>
  <si>
    <t xml:space="preserve">Số quyết định </t>
  </si>
  <si>
    <t xml:space="preserve">TMĐT </t>
  </si>
  <si>
    <t>Vốn đối ứng</t>
  </si>
  <si>
    <t>Vốn nước ngoài (theo Hiệp định)</t>
  </si>
  <si>
    <t>Vốn đối ứng nguồn NSTW</t>
  </si>
  <si>
    <t xml:space="preserve">Vốn nước ngoài (vốn NSTW) </t>
  </si>
  <si>
    <t>Trong đó: thu hồi các khoản vốn ứng trước</t>
  </si>
  <si>
    <t>Trong đó: vốn NSTW</t>
  </si>
  <si>
    <t>Tính bằng nguyên tệ</t>
  </si>
  <si>
    <t>19</t>
  </si>
  <si>
    <t>20</t>
  </si>
  <si>
    <t>21</t>
  </si>
  <si>
    <t>22</t>
  </si>
  <si>
    <t>23</t>
  </si>
  <si>
    <t>24</t>
  </si>
  <si>
    <t>25</t>
  </si>
  <si>
    <t>26</t>
  </si>
  <si>
    <t>TỔNG SỐ</t>
  </si>
  <si>
    <t>VỐN NƯỚC NGOÀI KHÔNG GIẢI NGÂN THEO CƠ CHẾ TÀI CHÍNH TRONG NƯỚC</t>
  </si>
  <si>
    <t>I</t>
  </si>
  <si>
    <t>a</t>
  </si>
  <si>
    <t>Dự án nhóm A</t>
  </si>
  <si>
    <t>(1)</t>
  </si>
  <si>
    <t>Dự án Hệ thống thoát nước và xử lý nước thải thành phố Biên Hòa (giai đoạn 1)</t>
  </si>
  <si>
    <t>Cơ quan Hợp tác quốc tế Nhật Bản (JICA)</t>
  </si>
  <si>
    <t>30/08/2017</t>
  </si>
  <si>
    <t>30/08/2027</t>
  </si>
  <si>
    <t>246/QĐ-UBND ngày 20/01/2017</t>
  </si>
  <si>
    <t>KH đầu tư trung hạn giai đoạn 2026-2030</t>
  </si>
  <si>
    <t>Dự kiến Kế hoạch năm 2025</t>
  </si>
  <si>
    <t>Lũy kế giải ngân từ khởi công đến hết 31/01/2025</t>
  </si>
  <si>
    <t>Phụ lục 7</t>
  </si>
  <si>
    <t>TÌNH HÌNH THỰC HIỆN KẾ HOẠCH ĐẦU TƯ CÔNG TRUNG HẠN VỐN NGÂN SÁCH CẤP HUYỆN GIAI ĐOẠN 2021-2025</t>
  </si>
  <si>
    <t xml:space="preserve">Nguồn vốn (NSTT, XSKT, ĐAT, KHAC) 
</t>
  </si>
  <si>
    <t>KHAC</t>
  </si>
  <si>
    <t>Nguồn vốn khác (…)</t>
  </si>
  <si>
    <t>Tổng số (tất cả các nguồn vốn Tỉnh, Huyện, Khác)</t>
  </si>
  <si>
    <t>Trong đó: NS huyện</t>
  </si>
  <si>
    <t xml:space="preserve">Năm 2021  sang 2022 </t>
  </si>
  <si>
    <t xml:space="preserve">Năm 2022  sang 2023 </t>
  </si>
  <si>
    <t xml:space="preserve">Năm 2023  sang 2024 </t>
  </si>
  <si>
    <t>Lũy kế giải ngân vốn NS cấp huyện từ đầu dự án đến năm 2025 (số giải ngân 2024 và 2025 là số ước)</t>
  </si>
  <si>
    <t>Lũy kế giải ngân vốn NS cấp huyện từ năm 2021 đến năm 2025 (số giải ngân 2024 và 2025 là số ước)</t>
  </si>
  <si>
    <t xml:space="preserve">Giải ngân vốn NS cấp huyện giao hằng năm </t>
  </si>
  <si>
    <t xml:space="preserve">Giải ngân vốn NS cấp huyện kéo dài </t>
  </si>
  <si>
    <t>Kế hoạch vốn NS cấp huyện giao hằng năm từ năm 2021 đến năm 2025</t>
  </si>
  <si>
    <t xml:space="preserve">Kế hoạch vốn NS cấp huyện hằng năm được cấp có thẩm quyền cho phép kéo dài </t>
  </si>
  <si>
    <t>Kế hoạch đầu tư công trung hạn vốn NS cấp huyện đã giao 2021-2025</t>
  </si>
  <si>
    <t>TÌNH HÌNH THỰC HIỆN KẾ HOẠCH ĐẦU TƯ CÔNG TRUNG HẠN VỐN NGUỒN THU HỢP PHÁP CẤP TỈNH GIAI ĐOẠN 2021-2025</t>
  </si>
  <si>
    <t>TÌNH HÌNH THỰC HIỆN KẾ HOẠCH ĐẦU TƯ CÔNG TRUNG HẠN VỐN NGUỒN THU HỢP PHÁP CẤP HUYỆN GIAI ĐOẠN 2021-2025</t>
  </si>
  <si>
    <t>DANH MỤC DỰ ÁN KẾ HOẠCH ĐẦU TƯ CÔNG TRUNG HẠN VỐN NGUỒN THU HỢP PHÁP CẤP TỈNH GIAI ĐOẠN 2026-2030</t>
  </si>
  <si>
    <t>DANH MỤC DỰ ÁN KẾ HOẠCH ĐẦU TƯ CÔNG TRUNG HẠN VỐN NGUỒN THU HỢP PHÁP CẤP HUYỆN GIAI ĐOẠN 2026-2030</t>
  </si>
  <si>
    <t>Chuẩn bị đầu tư trong giai đoạn 2026-2030, dự kiến thực hiện trong giai đoạn 2031-2035</t>
  </si>
  <si>
    <t>Thông tin Quyết định phê duyệt chủ trương đầu tư (hoặc Văn bản chấp thuận lập hồ sơ chủ trương đầu tư đối với dự án dự kiến triển khai giai đoạn 2026-2030)/Quyết định duyệt dự án đầu tư</t>
  </si>
  <si>
    <t>KẾ HOẠCH ĐẦU TƯ VỐN NGÂN SÁCH TRUNG ƯƠNG GIAI ĐOẠN 2026-2030 CỦA CÁC DỰ ÁN SỬ DỤNG VỐN ODA VÀ VỐN VAY ƯU ĐÃI CỦA CÁC NHÀ TÀI TRỢ NƯỚC NGOÀI</t>
  </si>
  <si>
    <t>DANH MỤC DỰ ÁN KẾ HOẠCH ĐẦU TƯ CÔNG TRUNG HẠN VỐN NGÂN SÁCH CẤP HUYỆN GIAI ĐOẠN 2026-2030</t>
  </si>
  <si>
    <t>Dự án 3</t>
  </si>
  <si>
    <t xml:space="preserve">Dự án 4 </t>
  </si>
  <si>
    <t xml:space="preserve">Dự án 3 </t>
  </si>
  <si>
    <t>TÌNH HÌNH THỰC HIỆN KẾ HOẠCH ĐẦU TƯ CÔNG TRUNG HẠN VỐN NGÂN SÁCH TỈNH HỖ TRỢ MỤC TIÊU CHO HUYỆN GIAI ĐOẠN 2021-2025</t>
  </si>
  <si>
    <t>DANH MỤC DỰ ÁN KẾ HOẠCH ĐẦU TƯ CÔNG TRUNG HẠN VỐN NGÂN SÁCH TỈNH HỖ TRỢ MỤC TIÊU CHO HUYỆN GIAI ĐOẠN 2026-2030</t>
  </si>
  <si>
    <t xml:space="preserve">Dự án 1 (NST 50%, NSH 50%) </t>
  </si>
  <si>
    <t>Tổng số (tất cả các nguồn vốn TW, Tỉnh,  Khác)</t>
  </si>
  <si>
    <t>Trong đó: NS trung ương</t>
  </si>
  <si>
    <t>Kế hoạch đầu tư công trung hạn vốn NS trung ương đã giao 2021-2025</t>
  </si>
  <si>
    <t>Kế hoạch vốn NS trung ương giao hằng năm từ năm 2021 đến năm 2025</t>
  </si>
  <si>
    <t xml:space="preserve">Kế hoạch vốn NS trung ương hằng năm được cấp có thẩm quyền cho phép kéo dài </t>
  </si>
  <si>
    <t>Lũy kế giải ngân vốn NS trung ương từ đầu dự án đến năm 2025 (số giải ngân 2024 và 2025 là số ước)</t>
  </si>
  <si>
    <t>Lũy kế giải ngân vốn NS trung ương từ năm 2021 đến năm 2025 (số giải ngân 2024 và 2025 là số ước)</t>
  </si>
  <si>
    <t>Lũy kế vốn NS trung ương giải ngân đến hết 2020</t>
  </si>
  <si>
    <t xml:space="preserve">Giải ngân vốn NS trung ương kéo dài </t>
  </si>
  <si>
    <t>Phụ lục 2.1</t>
  </si>
  <si>
    <t>Dự án 1 ( 2 nguồn)</t>
  </si>
  <si>
    <t>Ước Năm 2023 kéo dài sang 2024</t>
  </si>
  <si>
    <t xml:space="preserve">Nguồn vốn (NSTT, XSKT) 
</t>
  </si>
  <si>
    <t>Kế hoạch đầu tư công trung hạn vốn thu hợp pháp đã giao 2021-2025</t>
  </si>
  <si>
    <t xml:space="preserve">Ước Năm 2024 </t>
  </si>
  <si>
    <t xml:space="preserve">Ước Năm 2025 </t>
  </si>
  <si>
    <t>Ngành, lĩnh vực theo Nghị quyết 973</t>
  </si>
  <si>
    <t>Bảo vệ môi trường</t>
  </si>
  <si>
    <t>Tài nguyên</t>
  </si>
  <si>
    <t>Thể dục, thể thao</t>
  </si>
  <si>
    <t>Khoa học, công nghệ</t>
  </si>
  <si>
    <t>Giáo dục, đào tạo và giáo dục nghề nghiệp</t>
  </si>
  <si>
    <t>Y tế, dân số và gia đình</t>
  </si>
  <si>
    <t>Hoạt động của các cơ quan quản lý nhà nước, đơn vị sự nghiệp công lập, tổ chức chính trị và các tổ chức chính trị - xã hội</t>
  </si>
  <si>
    <t>Quốc phòng</t>
  </si>
  <si>
    <t>An ninh và trật tự, an toàn xã hội</t>
  </si>
  <si>
    <t>Văn hóa, thông tin</t>
  </si>
  <si>
    <t>Thông tin</t>
  </si>
  <si>
    <t>Văn hóa</t>
  </si>
  <si>
    <t>Phát thanh, truyền hình, thông tấn</t>
  </si>
  <si>
    <t>Các hoạt động kinh tế</t>
  </si>
  <si>
    <t>Cấp nước, thoát nước</t>
  </si>
  <si>
    <t>Công nghệ thông tin</t>
  </si>
  <si>
    <t>Nông nghiệp, lâm nghiệp, diêm nghiệp, thủy lợi và thủy sản</t>
  </si>
  <si>
    <t>Kho tàng</t>
  </si>
  <si>
    <t>Công nghiệp</t>
  </si>
  <si>
    <t>Thương mại</t>
  </si>
  <si>
    <t>Du lịch</t>
  </si>
  <si>
    <t>Khu công nghiệp và khu kinh tế</t>
  </si>
  <si>
    <t>Viễn thông</t>
  </si>
  <si>
    <t>Bưu chính</t>
  </si>
  <si>
    <t>Quy hoạch</t>
  </si>
  <si>
    <t>Công trình công cộng tại các đô thị</t>
  </si>
  <si>
    <t>Cấp vốn điều lệ cho các ngân hàng chính sách, quỹ tài chính nhà nước ngoài ngân sách; cấp bù lãi suất tín dụng ưu đãi, phí quản lý; hỗ trợ phát triển doanh nghiệp đầu tư vào nông nghiệp, nông thôn; hỗ trợ doanh nghiệp nhỏ và vừa theo quy định của Luật Hỗ trợ doanh nghiệp nhỏ và vừa; hỗ trợ hợp tác xã theo quy định của Luật Hợp tác xã</t>
  </si>
  <si>
    <t>Cấp vốn điều lệ cho các ngân hàng chính sách, quỹ tài chính nhà nước ngoài ngân sách; cấp bù lãi suất tín dụng ưu đãi, phí quản lý</t>
  </si>
  <si>
    <t>Hỗ trợ phát triển doanh nghiệp đầu tư vào nông nghiệp, nông thôn</t>
  </si>
  <si>
    <t>Hỗ trợ doanh nghiệp nhỏ và vừa theo quy định của Luật Hỗ trợ doanh nghiệp nhỏ và vừa</t>
  </si>
  <si>
    <t>Hỗ trợ hợp tác xã theo quy định của Luật Hợp tác xã</t>
  </si>
  <si>
    <t>Các nhiệm vụ, chương trình, dự án khác theo quy định của pháp luật</t>
  </si>
  <si>
    <t>Phụ lục 6.1</t>
  </si>
  <si>
    <t>Phụ lục 11</t>
  </si>
  <si>
    <t>Phụ lục 10</t>
  </si>
  <si>
    <t>Phụ lục 8</t>
  </si>
  <si>
    <t>Phụ lục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</si>
</sst>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_)"/>
  </numFmts>
  <fonts count="36"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2"/>
      <name val="Times New Roman"/>
      <family val="1"/>
    </font>
    <font>
      <b/>
      <sz val="12"/>
      <color rgb="FFFF0000"/>
      <name val="Times New Roman"/>
      <family val="1"/>
    </font>
    <font>
      <sz val="12"/>
      <color theme="1"/>
      <name val="Times New Roman"/>
      <family val="1"/>
    </font>
    <font>
      <i/>
      <sz val="12"/>
      <color rgb="FFFF0000"/>
      <name val="Times New Roman"/>
      <family val="1"/>
    </font>
    <font>
      <b/>
      <i/>
      <sz val="12"/>
      <name val="Times New Roman"/>
      <family val="1"/>
    </font>
    <font>
      <sz val="12"/>
      <color rgb="FFFF0000"/>
      <name val="Times New Roman"/>
      <family val="1"/>
    </font>
    <font>
      <b/>
      <sz val="12"/>
      <color theme="1"/>
      <name val="Times New Roman"/>
      <family val="1"/>
    </font>
    <font>
      <sz val="11"/>
      <color indexed="8"/>
      <name val="Calibri"/>
      <family val="2"/>
    </font>
    <font>
      <i/>
      <sz val="12"/>
      <color theme="1"/>
      <name val="Times New Roman"/>
      <family val="1"/>
    </font>
    <font>
      <i/>
      <sz val="11"/>
      <color theme="1"/>
      <name val="Calibri"/>
      <family val="2"/>
      <scheme val="minor"/>
    </font>
    <font>
      <b/>
      <sz val="18"/>
      <color theme="1"/>
      <name val="Times New Roman"/>
      <family val="1"/>
    </font>
    <font>
      <b/>
      <sz val="18"/>
      <color theme="1"/>
      <name val="Calibri"/>
      <family val="2"/>
      <scheme val="minor"/>
    </font>
    <font>
      <b/>
      <sz val="11"/>
      <color theme="1"/>
      <name val="Times New Roman"/>
      <family val="1"/>
    </font>
    <font>
      <b/>
      <sz val="10"/>
      <color theme="1"/>
      <name val="Times New Roman"/>
      <family val="1"/>
    </font>
    <font>
      <i/>
      <sz val="10"/>
      <color theme="1"/>
      <name val="Times New Roman"/>
      <family val="1"/>
    </font>
    <font>
      <sz val="10"/>
      <color theme="1"/>
      <name val="Times New Roman"/>
      <family val="1"/>
    </font>
    <font>
      <b/>
      <i/>
      <sz val="16"/>
      <name val="Arial"/>
      <family val="2"/>
    </font>
    <font>
      <u/>
      <sz val="11"/>
      <color theme="10"/>
      <name val="Calibri"/>
      <family val="2"/>
      <scheme val="minor"/>
    </font>
    <font>
      <b/>
      <sz val="18"/>
      <name val="Times New Roman"/>
      <family val="1"/>
    </font>
    <font>
      <i/>
      <sz val="14"/>
      <name val="Times New Roman"/>
      <family val="1"/>
    </font>
    <font>
      <b/>
      <sz val="16"/>
      <name val="Times New Roman"/>
      <family val="1"/>
    </font>
    <font>
      <sz val="14"/>
      <name val="Times New Roman"/>
      <family val="1"/>
    </font>
    <font>
      <i/>
      <sz val="16"/>
      <name val="Times New Roman"/>
      <family val="1"/>
    </font>
    <font>
      <sz val="14"/>
      <color indexed="9"/>
      <name val="Times New Roman"/>
      <family val="1"/>
    </font>
    <font>
      <b/>
      <sz val="14"/>
      <name val="Times New Roman"/>
      <family val="1"/>
    </font>
    <font>
      <sz val="13"/>
      <name val="Times New Roman"/>
      <family val="1"/>
    </font>
    <font>
      <b/>
      <sz val="13"/>
      <name val="Times New Roman"/>
      <family val="1"/>
    </font>
    <font>
      <b/>
      <i/>
      <sz val="14"/>
      <name val="Times New Roman"/>
      <family val="1"/>
    </font>
    <font>
      <i/>
      <sz val="13"/>
      <name val="Times New Roman"/>
      <family val="1"/>
    </font>
    <font>
      <b/>
      <i/>
      <sz val="13"/>
      <name val="Times New Roman"/>
      <family val="1"/>
    </font>
    <font>
      <b/>
      <sz val="16"/>
      <color theme="1"/>
      <name val="Times New Roman"/>
      <family val="1"/>
    </font>
    <font>
      <sz val="14"/>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5">
    <xf numFmtId="0" fontId="0" fillId="0" borderId="0"/>
    <xf numFmtId="43" fontId="1" fillId="0" borderId="0" applyFont="0" applyFill="0" applyBorder="0" applyAlignment="0" applyProtection="0"/>
    <xf numFmtId="0" fontId="2" fillId="0" borderId="0" applyAlignment="0"/>
    <xf numFmtId="0" fontId="11" fillId="0" borderId="0"/>
    <xf numFmtId="0" fontId="11" fillId="0" borderId="0"/>
    <xf numFmtId="164" fontId="20" fillId="0" borderId="0"/>
    <xf numFmtId="0" fontId="2" fillId="0" borderId="0"/>
    <xf numFmtId="0" fontId="1" fillId="0" borderId="0"/>
    <xf numFmtId="43" fontId="1" fillId="0" borderId="0"/>
    <xf numFmtId="0" fontId="1" fillId="0" borderId="0"/>
    <xf numFmtId="0" fontId="21" fillId="0" borderId="0"/>
    <xf numFmtId="0" fontId="1" fillId="0" borderId="0"/>
    <xf numFmtId="43" fontId="1" fillId="0" borderId="0"/>
    <xf numFmtId="0" fontId="1" fillId="0" borderId="0"/>
    <xf numFmtId="0" fontId="2" fillId="0" borderId="0"/>
  </cellStyleXfs>
  <cellXfs count="166">
    <xf numFmtId="0" fontId="0" fillId="0" borderId="0" xfId="0"/>
    <xf numFmtId="0" fontId="6" fillId="0" borderId="0" xfId="0" applyFont="1"/>
    <xf numFmtId="49" fontId="4" fillId="2" borderId="1" xfId="0" applyNumberFormat="1" applyFont="1" applyFill="1" applyBorder="1" applyAlignment="1">
      <alignment horizontal="center" vertical="center" wrapText="1"/>
    </xf>
    <xf numFmtId="0" fontId="6" fillId="2" borderId="0" xfId="0" applyFont="1" applyFill="1"/>
    <xf numFmtId="43" fontId="4" fillId="2" borderId="1" xfId="1" applyFont="1" applyFill="1" applyBorder="1" applyAlignment="1">
      <alignment horizontal="center" vertical="center" wrapText="1"/>
    </xf>
    <xf numFmtId="43" fontId="4" fillId="3" borderId="1" xfId="1" applyFont="1" applyFill="1" applyBorder="1" applyAlignment="1">
      <alignment horizontal="center" vertical="center" wrapText="1"/>
    </xf>
    <xf numFmtId="43" fontId="4" fillId="4" borderId="1" xfId="1" applyFont="1" applyFill="1" applyBorder="1" applyAlignment="1">
      <alignment horizontal="center" vertical="center" wrapText="1"/>
    </xf>
    <xf numFmtId="43" fontId="8" fillId="4" borderId="1" xfId="1" applyFont="1" applyFill="1" applyBorder="1" applyAlignment="1">
      <alignment horizontal="center" vertical="center" wrapText="1"/>
    </xf>
    <xf numFmtId="0" fontId="10" fillId="0" borderId="0" xfId="0" applyFont="1"/>
    <xf numFmtId="0" fontId="6" fillId="0" borderId="0" xfId="0" applyFont="1" applyAlignment="1">
      <alignment horizontal="center"/>
    </xf>
    <xf numFmtId="0" fontId="6"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6" fillId="0" borderId="1" xfId="0" applyFont="1" applyBorder="1" applyAlignment="1">
      <alignment vertical="center" wrapText="1"/>
    </xf>
    <xf numFmtId="3" fontId="10" fillId="0" borderId="1" xfId="0" applyNumberFormat="1" applyFont="1" applyBorder="1" applyAlignment="1">
      <alignment vertical="center" wrapText="1"/>
    </xf>
    <xf numFmtId="3" fontId="6" fillId="0" borderId="1" xfId="0" applyNumberFormat="1" applyFont="1" applyBorder="1" applyAlignment="1">
      <alignment vertical="center" wrapText="1"/>
    </xf>
    <xf numFmtId="0" fontId="10" fillId="3" borderId="1" xfId="0" applyFont="1" applyFill="1" applyBorder="1" applyAlignment="1">
      <alignment vertical="center" wrapText="1"/>
    </xf>
    <xf numFmtId="3" fontId="10" fillId="3" borderId="1" xfId="0" applyNumberFormat="1" applyFont="1" applyFill="1" applyBorder="1" applyAlignment="1">
      <alignment vertical="center" wrapText="1"/>
    </xf>
    <xf numFmtId="3" fontId="6" fillId="3" borderId="1" xfId="0" applyNumberFormat="1" applyFont="1" applyFill="1" applyBorder="1" applyAlignment="1">
      <alignment vertical="center" wrapText="1"/>
    </xf>
    <xf numFmtId="0" fontId="6" fillId="3" borderId="1" xfId="0" applyFont="1" applyFill="1" applyBorder="1" applyAlignment="1">
      <alignment vertical="center" wrapText="1"/>
    </xf>
    <xf numFmtId="0" fontId="10" fillId="4" borderId="1" xfId="0" applyFont="1" applyFill="1" applyBorder="1" applyAlignment="1">
      <alignment vertical="center" wrapText="1"/>
    </xf>
    <xf numFmtId="3" fontId="10" fillId="4" borderId="1" xfId="0" applyNumberFormat="1" applyFont="1" applyFill="1" applyBorder="1" applyAlignment="1">
      <alignment vertical="center" wrapText="1"/>
    </xf>
    <xf numFmtId="3" fontId="6" fillId="4" borderId="1" xfId="0" applyNumberFormat="1" applyFont="1" applyFill="1" applyBorder="1" applyAlignment="1">
      <alignment vertical="center" wrapText="1"/>
    </xf>
    <xf numFmtId="0" fontId="6" fillId="4" borderId="1" xfId="0" applyFont="1" applyFill="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3" fontId="12" fillId="0" borderId="1" xfId="0" applyNumberFormat="1" applyFont="1" applyBorder="1" applyAlignment="1">
      <alignment vertical="center" wrapText="1"/>
    </xf>
    <xf numFmtId="3" fontId="12" fillId="3" borderId="1" xfId="0" applyNumberFormat="1" applyFont="1" applyFill="1" applyBorder="1" applyAlignment="1">
      <alignment vertical="center" wrapText="1"/>
    </xf>
    <xf numFmtId="0" fontId="12" fillId="3" borderId="1" xfId="0" applyFont="1" applyFill="1" applyBorder="1" applyAlignment="1">
      <alignment vertical="center" wrapText="1"/>
    </xf>
    <xf numFmtId="3" fontId="12" fillId="4" borderId="1" xfId="0" applyNumberFormat="1" applyFont="1" applyFill="1" applyBorder="1" applyAlignment="1">
      <alignment vertical="center" wrapText="1"/>
    </xf>
    <xf numFmtId="0" fontId="12" fillId="4" borderId="1" xfId="0" applyFont="1" applyFill="1" applyBorder="1" applyAlignment="1">
      <alignment vertical="center" wrapText="1"/>
    </xf>
    <xf numFmtId="0" fontId="12" fillId="0" borderId="0" xfId="0" applyFont="1"/>
    <xf numFmtId="0" fontId="12" fillId="0" borderId="0" xfId="0" applyFont="1" applyAlignment="1">
      <alignment vertical="center" wrapText="1"/>
    </xf>
    <xf numFmtId="0" fontId="6" fillId="2" borderId="1" xfId="0" applyFont="1" applyFill="1" applyBorder="1" applyAlignment="1">
      <alignment vertical="center" wrapText="1"/>
    </xf>
    <xf numFmtId="0" fontId="12"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1" fontId="23" fillId="0" borderId="0" xfId="14" applyNumberFormat="1" applyFont="1" applyAlignment="1">
      <alignment vertical="center"/>
    </xf>
    <xf numFmtId="1" fontId="25" fillId="0" borderId="0" xfId="14" applyNumberFormat="1" applyFont="1" applyAlignment="1">
      <alignment vertical="center"/>
    </xf>
    <xf numFmtId="1" fontId="27" fillId="0" borderId="0" xfId="14" applyNumberFormat="1" applyFont="1" applyAlignment="1">
      <alignment vertical="center"/>
    </xf>
    <xf numFmtId="3" fontId="25" fillId="0" borderId="0" xfId="14" applyNumberFormat="1" applyFont="1" applyAlignment="1">
      <alignment horizontal="center" vertical="center" wrapText="1"/>
    </xf>
    <xf numFmtId="3" fontId="25" fillId="0" borderId="8" xfId="14" applyNumberFormat="1" applyFont="1" applyBorder="1" applyAlignment="1">
      <alignment horizontal="center" vertical="center" wrapText="1"/>
    </xf>
    <xf numFmtId="3" fontId="25" fillId="0" borderId="8" xfId="14" quotePrefix="1" applyNumberFormat="1" applyFont="1" applyBorder="1" applyAlignment="1">
      <alignment horizontal="center" vertical="center" wrapText="1"/>
    </xf>
    <xf numFmtId="3" fontId="25" fillId="0" borderId="0" xfId="14" applyNumberFormat="1" applyFont="1" applyAlignment="1">
      <alignment vertical="center" wrapText="1"/>
    </xf>
    <xf numFmtId="3" fontId="28" fillId="0" borderId="8" xfId="14" applyNumberFormat="1" applyFont="1" applyBorder="1" applyAlignment="1">
      <alignment horizontal="center" vertical="center" wrapText="1"/>
    </xf>
    <xf numFmtId="3" fontId="29" fillId="0" borderId="8" xfId="14" quotePrefix="1" applyNumberFormat="1" applyFont="1" applyBorder="1" applyAlignment="1">
      <alignment horizontal="right" vertical="center" wrapText="1"/>
    </xf>
    <xf numFmtId="3" fontId="30" fillId="0" borderId="8" xfId="14" quotePrefix="1" applyNumberFormat="1" applyFont="1" applyBorder="1" applyAlignment="1">
      <alignment horizontal="right" vertical="center" wrapText="1"/>
    </xf>
    <xf numFmtId="3" fontId="28" fillId="0" borderId="8" xfId="14" quotePrefix="1" applyNumberFormat="1" applyFont="1" applyBorder="1" applyAlignment="1">
      <alignment horizontal="center" vertical="center" wrapText="1"/>
    </xf>
    <xf numFmtId="3" fontId="28" fillId="0" borderId="8" xfId="14" applyNumberFormat="1" applyFont="1" applyBorder="1" applyAlignment="1">
      <alignment horizontal="left" vertical="center" wrapText="1"/>
    </xf>
    <xf numFmtId="3" fontId="28" fillId="0" borderId="0" xfId="14" applyNumberFormat="1" applyFont="1" applyAlignment="1">
      <alignment vertical="center" wrapText="1"/>
    </xf>
    <xf numFmtId="49" fontId="28" fillId="0" borderId="8" xfId="14" applyNumberFormat="1" applyFont="1" applyBorder="1" applyAlignment="1">
      <alignment horizontal="center" vertical="center"/>
    </xf>
    <xf numFmtId="1" fontId="28" fillId="0" borderId="8" xfId="14" applyNumberFormat="1" applyFont="1" applyBorder="1" applyAlignment="1">
      <alignment horizontal="left" vertical="center" wrapText="1"/>
    </xf>
    <xf numFmtId="1" fontId="25" fillId="0" borderId="8" xfId="14" applyNumberFormat="1" applyFont="1" applyBorder="1" applyAlignment="1">
      <alignment vertical="center"/>
    </xf>
    <xf numFmtId="1" fontId="29" fillId="0" borderId="8" xfId="14" applyNumberFormat="1" applyFont="1" applyBorder="1" applyAlignment="1">
      <alignment horizontal="right" vertical="center"/>
    </xf>
    <xf numFmtId="3" fontId="29" fillId="0" borderId="8" xfId="14" applyNumberFormat="1" applyFont="1" applyBorder="1" applyAlignment="1">
      <alignment horizontal="right" vertical="center"/>
    </xf>
    <xf numFmtId="49" fontId="31" fillId="0" borderId="8" xfId="14" applyNumberFormat="1" applyFont="1" applyBorder="1" applyAlignment="1">
      <alignment horizontal="center" vertical="center"/>
    </xf>
    <xf numFmtId="1" fontId="31" fillId="0" borderId="8" xfId="14" applyNumberFormat="1" applyFont="1" applyBorder="1" applyAlignment="1">
      <alignment vertical="center" wrapText="1"/>
    </xf>
    <xf numFmtId="1" fontId="23" fillId="0" borderId="8" xfId="14" applyNumberFormat="1" applyFont="1" applyBorder="1" applyAlignment="1">
      <alignment horizontal="center" vertical="center" wrapText="1"/>
    </xf>
    <xf numFmtId="1" fontId="32" fillId="0" borderId="8" xfId="14" applyNumberFormat="1" applyFont="1" applyBorder="1" applyAlignment="1">
      <alignment horizontal="right" vertical="center"/>
    </xf>
    <xf numFmtId="3" fontId="32" fillId="0" borderId="8" xfId="14" applyNumberFormat="1" applyFont="1" applyBorder="1" applyAlignment="1">
      <alignment horizontal="right" vertical="center"/>
    </xf>
    <xf numFmtId="1" fontId="31" fillId="0" borderId="8" xfId="14" applyNumberFormat="1" applyFont="1" applyBorder="1" applyAlignment="1">
      <alignment horizontal="center" vertical="center" wrapText="1"/>
    </xf>
    <xf numFmtId="1" fontId="33" fillId="0" borderId="8" xfId="14" applyNumberFormat="1" applyFont="1" applyBorder="1" applyAlignment="1">
      <alignment horizontal="right" vertical="center"/>
    </xf>
    <xf numFmtId="3" fontId="33" fillId="0" borderId="8" xfId="14" applyNumberFormat="1" applyFont="1" applyBorder="1" applyAlignment="1">
      <alignment horizontal="right" vertical="center"/>
    </xf>
    <xf numFmtId="1" fontId="31" fillId="0" borderId="0" xfId="14" applyNumberFormat="1" applyFont="1" applyAlignment="1">
      <alignment vertical="center"/>
    </xf>
    <xf numFmtId="49" fontId="25" fillId="0" borderId="8" xfId="14" applyNumberFormat="1" applyFont="1" applyBorder="1" applyAlignment="1">
      <alignment horizontal="center" vertical="center"/>
    </xf>
    <xf numFmtId="1" fontId="25" fillId="0" borderId="8" xfId="14" applyNumberFormat="1" applyFont="1" applyBorder="1" applyAlignment="1">
      <alignment vertical="center" wrapText="1"/>
    </xf>
    <xf numFmtId="1" fontId="25" fillId="0" borderId="8" xfId="14" applyNumberFormat="1" applyFont="1" applyBorder="1" applyAlignment="1">
      <alignment horizontal="center" vertical="center" wrapText="1"/>
    </xf>
    <xf numFmtId="1" fontId="25" fillId="0" borderId="0" xfId="14" applyNumberFormat="1" applyFont="1" applyAlignment="1">
      <alignment horizontal="center" vertical="center"/>
    </xf>
    <xf numFmtId="1" fontId="25" fillId="0" borderId="0" xfId="14" applyNumberFormat="1" applyFont="1" applyAlignment="1">
      <alignment vertical="center" wrapText="1"/>
    </xf>
    <xf numFmtId="1" fontId="25" fillId="0" borderId="0" xfId="14" applyNumberFormat="1" applyFont="1" applyAlignment="1">
      <alignment horizontal="center" vertical="center" wrapText="1"/>
    </xf>
    <xf numFmtId="1" fontId="25" fillId="0" borderId="0" xfId="14" applyNumberFormat="1" applyFont="1" applyAlignment="1">
      <alignment horizontal="right" vertical="center"/>
    </xf>
    <xf numFmtId="3" fontId="25" fillId="5" borderId="8" xfId="14" quotePrefix="1" applyNumberFormat="1" applyFont="1" applyFill="1" applyBorder="1" applyAlignment="1">
      <alignment horizontal="center" vertical="center" wrapText="1"/>
    </xf>
    <xf numFmtId="3" fontId="30" fillId="5" borderId="8" xfId="14" quotePrefix="1" applyNumberFormat="1" applyFont="1" applyFill="1" applyBorder="1" applyAlignment="1">
      <alignment horizontal="right" vertical="center" wrapText="1"/>
    </xf>
    <xf numFmtId="3" fontId="28" fillId="5" borderId="8" xfId="14" quotePrefix="1" applyNumberFormat="1" applyFont="1" applyFill="1" applyBorder="1" applyAlignment="1">
      <alignment horizontal="center" vertical="center" wrapText="1"/>
    </xf>
    <xf numFmtId="3" fontId="29" fillId="5" borderId="8" xfId="14" applyNumberFormat="1" applyFont="1" applyFill="1" applyBorder="1" applyAlignment="1">
      <alignment horizontal="right" vertical="center"/>
    </xf>
    <xf numFmtId="1" fontId="25" fillId="5" borderId="8" xfId="14" applyNumberFormat="1" applyFont="1" applyFill="1" applyBorder="1" applyAlignment="1">
      <alignment horizontal="right" vertical="center"/>
    </xf>
    <xf numFmtId="3" fontId="32" fillId="5" borderId="8" xfId="14" applyNumberFormat="1" applyFont="1" applyFill="1" applyBorder="1" applyAlignment="1">
      <alignment horizontal="right" vertical="center"/>
    </xf>
    <xf numFmtId="1" fontId="23" fillId="5" borderId="8" xfId="14" applyNumberFormat="1" applyFont="1" applyFill="1" applyBorder="1" applyAlignment="1">
      <alignment horizontal="right" vertical="center"/>
    </xf>
    <xf numFmtId="3" fontId="33" fillId="5" borderId="8" xfId="14" applyNumberFormat="1" applyFont="1" applyFill="1" applyBorder="1" applyAlignment="1">
      <alignment horizontal="right" vertical="center"/>
    </xf>
    <xf numFmtId="1" fontId="31" fillId="5" borderId="8" xfId="14"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wrapText="1"/>
    </xf>
    <xf numFmtId="43" fontId="4" fillId="2" borderId="1" xfId="1" applyFont="1" applyFill="1" applyBorder="1" applyAlignment="1">
      <alignment horizontal="center" vertical="center" wrapText="1"/>
    </xf>
    <xf numFmtId="43" fontId="4" fillId="4" borderId="1" xfId="1" applyFont="1" applyFill="1" applyBorder="1" applyAlignment="1">
      <alignment horizontal="center" vertical="center" wrapText="1"/>
    </xf>
    <xf numFmtId="43" fontId="4" fillId="2" borderId="1" xfId="1" applyFont="1" applyFill="1" applyBorder="1" applyAlignment="1">
      <alignment horizontal="center" vertical="center" wrapText="1"/>
    </xf>
    <xf numFmtId="43" fontId="4" fillId="3" borderId="1" xfId="1" applyFont="1" applyFill="1" applyBorder="1" applyAlignment="1">
      <alignment horizontal="center" vertical="center" wrapText="1"/>
    </xf>
    <xf numFmtId="43" fontId="4" fillId="4" borderId="1" xfId="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3" fontId="4" fillId="2" borderId="1" xfId="1" applyFont="1" applyFill="1" applyBorder="1" applyAlignment="1">
      <alignment horizontal="center" vertical="center" wrapText="1"/>
    </xf>
    <xf numFmtId="43" fontId="4" fillId="4" borderId="1" xfId="1" applyFont="1" applyFill="1" applyBorder="1" applyAlignment="1">
      <alignment horizontal="center" vertical="center" wrapText="1"/>
    </xf>
    <xf numFmtId="0" fontId="35" fillId="0" borderId="8" xfId="0" applyFont="1" applyBorder="1" applyAlignment="1">
      <alignment wrapText="1"/>
    </xf>
    <xf numFmtId="0" fontId="35" fillId="0" borderId="8" xfId="0" applyFont="1" applyBorder="1" applyAlignment="1">
      <alignment horizontal="center" wrapText="1"/>
    </xf>
    <xf numFmtId="0" fontId="0" fillId="0" borderId="0" xfId="0" applyAlignment="1">
      <alignment horizontal="center"/>
    </xf>
    <xf numFmtId="43" fontId="5" fillId="3" borderId="1" xfId="1" applyFont="1" applyFill="1" applyBorder="1" applyAlignment="1">
      <alignment horizontal="center" vertical="center" wrapText="1"/>
    </xf>
    <xf numFmtId="43" fontId="4" fillId="3" borderId="1" xfId="1" applyFont="1" applyFill="1" applyBorder="1" applyAlignment="1">
      <alignment horizontal="center" vertical="center" wrapText="1"/>
    </xf>
    <xf numFmtId="43" fontId="5" fillId="4"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43" fontId="4" fillId="3" borderId="2" xfId="1" applyFont="1" applyFill="1" applyBorder="1" applyAlignment="1">
      <alignment horizontal="center" vertical="center" wrapText="1"/>
    </xf>
    <xf numFmtId="43" fontId="4" fillId="3" borderId="5" xfId="1" applyFont="1" applyFill="1" applyBorder="1" applyAlignment="1">
      <alignment horizontal="center" vertical="center" wrapText="1"/>
    </xf>
    <xf numFmtId="43" fontId="4" fillId="3" borderId="6" xfId="1" applyFont="1" applyFill="1" applyBorder="1" applyAlignment="1">
      <alignment horizontal="center" vertical="center" wrapText="1"/>
    </xf>
    <xf numFmtId="0" fontId="14" fillId="0" borderId="0" xfId="0" applyFont="1" applyAlignment="1">
      <alignment horizontal="center" wrapText="1"/>
    </xf>
    <xf numFmtId="0" fontId="15" fillId="0" borderId="0" xfId="0" applyFont="1" applyAlignment="1">
      <alignment wrapText="1"/>
    </xf>
    <xf numFmtId="0" fontId="12" fillId="0" borderId="7" xfId="0" applyFont="1" applyBorder="1" applyAlignment="1">
      <alignment horizontal="right" wrapText="1"/>
    </xf>
    <xf numFmtId="0" fontId="13" fillId="0" borderId="7" xfId="0" applyFont="1" applyBorder="1" applyAlignment="1">
      <alignment horizontal="right" wrapText="1"/>
    </xf>
    <xf numFmtId="0" fontId="5"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3" fontId="4" fillId="2" borderId="1" xfId="1" applyFont="1" applyFill="1" applyBorder="1" applyAlignment="1">
      <alignment horizontal="center" vertical="center" wrapText="1"/>
    </xf>
    <xf numFmtId="43" fontId="4" fillId="4" borderId="1" xfId="1" applyFont="1" applyFill="1" applyBorder="1" applyAlignment="1">
      <alignment horizontal="center" vertical="center" wrapText="1"/>
    </xf>
    <xf numFmtId="43" fontId="4" fillId="4" borderId="2" xfId="1" applyFont="1" applyFill="1" applyBorder="1" applyAlignment="1">
      <alignment horizontal="center" vertical="center" wrapText="1"/>
    </xf>
    <xf numFmtId="43" fontId="4" fillId="4" borderId="5" xfId="1" applyFont="1" applyFill="1" applyBorder="1" applyAlignment="1">
      <alignment horizontal="center" vertical="center" wrapText="1"/>
    </xf>
    <xf numFmtId="43" fontId="4" fillId="4" borderId="6" xfId="1" applyFont="1" applyFill="1" applyBorder="1" applyAlignment="1">
      <alignment horizontal="center" vertical="center" wrapText="1"/>
    </xf>
    <xf numFmtId="43" fontId="8" fillId="4" borderId="2" xfId="1" applyFont="1" applyFill="1" applyBorder="1" applyAlignment="1">
      <alignment horizontal="center" vertical="center" wrapText="1"/>
    </xf>
    <xf numFmtId="43" fontId="8" fillId="4" borderId="5" xfId="1" applyFont="1" applyFill="1" applyBorder="1" applyAlignment="1">
      <alignment horizontal="center" vertical="center" wrapText="1"/>
    </xf>
    <xf numFmtId="43" fontId="8" fillId="4" borderId="6" xfId="1" applyFont="1" applyFill="1" applyBorder="1" applyAlignment="1">
      <alignment horizontal="center" vertical="center" wrapText="1"/>
    </xf>
    <xf numFmtId="43" fontId="4" fillId="2" borderId="3" xfId="1" applyFont="1" applyFill="1" applyBorder="1" applyAlignment="1">
      <alignment horizontal="center" vertical="center" wrapText="1"/>
    </xf>
    <xf numFmtId="43" fontId="4" fillId="2" borderId="4"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43" fontId="5" fillId="2" borderId="1" xfId="1" applyFont="1" applyFill="1" applyBorder="1" applyAlignment="1">
      <alignment horizontal="center" vertical="center" wrapText="1"/>
    </xf>
    <xf numFmtId="0" fontId="0" fillId="0" borderId="0" xfId="0" applyAlignment="1">
      <alignment wrapText="1"/>
    </xf>
    <xf numFmtId="0" fontId="0" fillId="0" borderId="7" xfId="0" applyBorder="1" applyAlignment="1">
      <alignment wrapText="1"/>
    </xf>
    <xf numFmtId="49" fontId="4" fillId="2" borderId="3" xfId="0" applyNumberFormat="1" applyFont="1" applyFill="1" applyBorder="1" applyAlignment="1">
      <alignment horizontal="center" vertical="center" wrapText="1"/>
    </xf>
    <xf numFmtId="0" fontId="0" fillId="0" borderId="4" xfId="0" applyBorder="1" applyAlignment="1">
      <alignment horizontal="center" vertical="center" wrapText="1"/>
    </xf>
    <xf numFmtId="49" fontId="4" fillId="2" borderId="2"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3" fontId="25" fillId="0" borderId="8" xfId="14" applyNumberFormat="1" applyFont="1" applyBorder="1" applyAlignment="1">
      <alignment horizontal="center" vertical="center" wrapText="1"/>
    </xf>
    <xf numFmtId="3" fontId="23" fillId="0" borderId="8" xfId="14" applyNumberFormat="1" applyFont="1" applyBorder="1" applyAlignment="1">
      <alignment horizontal="left" vertical="center" wrapText="1"/>
    </xf>
    <xf numFmtId="3" fontId="23" fillId="5" borderId="8" xfId="14" applyNumberFormat="1" applyFont="1" applyFill="1" applyBorder="1" applyAlignment="1">
      <alignment horizontal="left" vertical="center" wrapText="1"/>
    </xf>
    <xf numFmtId="3" fontId="25" fillId="5" borderId="8" xfId="14" applyNumberFormat="1" applyFont="1" applyFill="1" applyBorder="1" applyAlignment="1">
      <alignment horizontal="center" vertical="center" wrapText="1"/>
    </xf>
    <xf numFmtId="3" fontId="25" fillId="5" borderId="9" xfId="14" applyNumberFormat="1" applyFont="1" applyFill="1" applyBorder="1" applyAlignment="1">
      <alignment horizontal="center" vertical="center" wrapText="1"/>
    </xf>
    <xf numFmtId="3" fontId="25" fillId="5" borderId="13" xfId="14" applyNumberFormat="1" applyFont="1" applyFill="1" applyBorder="1" applyAlignment="1">
      <alignment horizontal="center" vertical="center" wrapText="1"/>
    </xf>
    <xf numFmtId="3" fontId="25" fillId="5" borderId="20" xfId="14" applyNumberFormat="1" applyFont="1" applyFill="1" applyBorder="1" applyAlignment="1">
      <alignment horizontal="center" vertical="center" wrapText="1"/>
    </xf>
    <xf numFmtId="1" fontId="22" fillId="0" borderId="0" xfId="14" applyNumberFormat="1" applyFont="1" applyAlignment="1">
      <alignment horizontal="center" vertical="center" wrapText="1"/>
    </xf>
    <xf numFmtId="1" fontId="24" fillId="0" borderId="0" xfId="14" applyNumberFormat="1" applyFont="1" applyAlignment="1">
      <alignment horizontal="center" vertical="center" wrapText="1"/>
    </xf>
    <xf numFmtId="1" fontId="26" fillId="0" borderId="18" xfId="14" applyNumberFormat="1" applyFont="1" applyBorder="1" applyAlignment="1">
      <alignment horizontal="right" vertical="center"/>
    </xf>
    <xf numFmtId="3" fontId="25" fillId="0" borderId="9" xfId="14" applyNumberFormat="1" applyFont="1" applyBorder="1" applyAlignment="1">
      <alignment horizontal="center" vertical="center" wrapText="1"/>
    </xf>
    <xf numFmtId="3" fontId="25" fillId="0" borderId="13" xfId="14" applyNumberFormat="1" applyFont="1" applyBorder="1" applyAlignment="1">
      <alignment horizontal="center" vertical="center" wrapText="1"/>
    </xf>
    <xf numFmtId="3" fontId="25" fillId="0" borderId="20" xfId="14" applyNumberFormat="1" applyFont="1" applyBorder="1" applyAlignment="1">
      <alignment horizontal="center" vertical="center" wrapText="1"/>
    </xf>
    <xf numFmtId="3" fontId="25" fillId="0" borderId="10" xfId="14" applyNumberFormat="1" applyFont="1" applyBorder="1" applyAlignment="1">
      <alignment horizontal="center" vertical="center" wrapText="1"/>
    </xf>
    <xf numFmtId="3" fontId="25" fillId="0" borderId="11" xfId="14" applyNumberFormat="1" applyFont="1" applyBorder="1" applyAlignment="1">
      <alignment horizontal="center" vertical="center" wrapText="1"/>
    </xf>
    <xf numFmtId="3" fontId="25" fillId="0" borderId="12" xfId="14" applyNumberFormat="1" applyFont="1" applyBorder="1" applyAlignment="1">
      <alignment horizontal="center" vertical="center" wrapText="1"/>
    </xf>
    <xf numFmtId="3" fontId="25" fillId="5" borderId="14" xfId="14" applyNumberFormat="1" applyFont="1" applyFill="1" applyBorder="1" applyAlignment="1">
      <alignment horizontal="center" vertical="center" wrapText="1"/>
    </xf>
    <xf numFmtId="3" fontId="25" fillId="5" borderId="15" xfId="14" applyNumberFormat="1" applyFont="1" applyFill="1" applyBorder="1" applyAlignment="1">
      <alignment horizontal="center" vertical="center" wrapText="1"/>
    </xf>
    <xf numFmtId="3" fontId="25" fillId="5" borderId="16" xfId="14" applyNumberFormat="1" applyFont="1" applyFill="1" applyBorder="1" applyAlignment="1">
      <alignment horizontal="center" vertical="center" wrapText="1"/>
    </xf>
    <xf numFmtId="3" fontId="25" fillId="5" borderId="17" xfId="14" applyNumberFormat="1" applyFont="1" applyFill="1" applyBorder="1" applyAlignment="1">
      <alignment horizontal="center" vertical="center" wrapText="1"/>
    </xf>
    <xf numFmtId="3" fontId="25" fillId="5" borderId="18" xfId="14" applyNumberFormat="1" applyFont="1" applyFill="1" applyBorder="1" applyAlignment="1">
      <alignment horizontal="center" vertical="center" wrapText="1"/>
    </xf>
    <xf numFmtId="3" fontId="25" fillId="5" borderId="19" xfId="14" applyNumberFormat="1" applyFont="1" applyFill="1" applyBorder="1" applyAlignment="1">
      <alignment horizontal="center" vertical="center" wrapText="1"/>
    </xf>
    <xf numFmtId="3" fontId="25" fillId="0" borderId="14" xfId="14" applyNumberFormat="1" applyFont="1" applyBorder="1" applyAlignment="1">
      <alignment horizontal="center" vertical="center" wrapText="1"/>
    </xf>
    <xf numFmtId="3" fontId="25" fillId="0" borderId="15" xfId="14" applyNumberFormat="1" applyFont="1" applyBorder="1" applyAlignment="1">
      <alignment horizontal="center" vertical="center" wrapText="1"/>
    </xf>
    <xf numFmtId="3" fontId="25" fillId="0" borderId="17" xfId="14" applyNumberFormat="1" applyFont="1" applyBorder="1" applyAlignment="1">
      <alignment horizontal="center" vertical="center" wrapText="1"/>
    </xf>
    <xf numFmtId="3" fontId="25" fillId="0" borderId="18" xfId="14" applyNumberFormat="1" applyFont="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34" fillId="0" borderId="18" xfId="0" applyFont="1" applyBorder="1" applyAlignment="1">
      <alignment horizontal="center" vertical="center"/>
    </xf>
  </cellXfs>
  <cellStyles count="15">
    <cellStyle name="Comma" xfId="1" builtinId="3"/>
    <cellStyle name="Comma 2" xfId="8" xr:uid="{9F9ABF10-2612-4B85-A5FD-CC949E26EE22}"/>
    <cellStyle name="Comma 2 4" xfId="12" xr:uid="{BBC707DC-1B61-420D-89AF-8DA933185B85}"/>
    <cellStyle name="Excel Built-in Normal" xfId="3" xr:uid="{EE04B7C5-14B8-4960-8E2F-3C3CE1A7974F}"/>
    <cellStyle name="Excel Built-in Normal 2" xfId="4" xr:uid="{16503355-0E3C-43B3-A1ED-F59298C490CE}"/>
    <cellStyle name="Hyperlink 2" xfId="10" xr:uid="{9BD17F2F-DB90-4893-813C-3E90E5F491D9}"/>
    <cellStyle name="Normal" xfId="0" builtinId="0"/>
    <cellStyle name="Normal - Style1" xfId="5" xr:uid="{6744095A-0FDF-4962-BB66-2AC4B703A149}"/>
    <cellStyle name="Normal 17" xfId="2" xr:uid="{373B4376-A1D7-4D65-8502-E650DBC73C6E}"/>
    <cellStyle name="Normal 2" xfId="7" xr:uid="{7AB8476C-A23E-4ACE-8416-3F9587AC7A8A}"/>
    <cellStyle name="Normal 2 3" xfId="13" xr:uid="{CB892378-A952-4F69-9C88-9D7FFF6FF4FE}"/>
    <cellStyle name="Normal 3 2 2 2" xfId="6" xr:uid="{342D8C57-4E92-4437-BEC6-C4217E49B7C2}"/>
    <cellStyle name="Normal 5" xfId="9" xr:uid="{0F717773-63F8-42AD-A994-7DCC5EB48590}"/>
    <cellStyle name="Normal 6" xfId="11" xr:uid="{D46EE78E-0346-4C2D-AE97-83845765422A}"/>
    <cellStyle name="Normal_Bieu mau (CV )" xfId="14" xr:uid="{10469D12-3F15-4FCC-8733-EC2DA200AB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30900-7DAD-4F39-81A9-DE9A45F17BF1}">
  <sheetPr>
    <pageSetUpPr fitToPage="1"/>
  </sheetPr>
  <dimension ref="A1:AQ36"/>
  <sheetViews>
    <sheetView tabSelected="1" topLeftCell="G1" zoomScale="55" zoomScaleNormal="55" workbookViewId="0">
      <selection activeCell="S19" sqref="S19"/>
    </sheetView>
  </sheetViews>
  <sheetFormatPr defaultRowHeight="15.75" x14ac:dyDescent="0.25"/>
  <cols>
    <col min="1" max="1" width="6.7109375" style="9" customWidth="1"/>
    <col min="2" max="2" width="11.85546875" style="1" customWidth="1"/>
    <col min="3" max="3" width="10.7109375" style="1" customWidth="1"/>
    <col min="4" max="4" width="10.28515625" style="9" customWidth="1"/>
    <col min="5" max="5" width="26.7109375" style="1" customWidth="1"/>
    <col min="6" max="6" width="12.5703125" style="1" customWidth="1"/>
    <col min="7" max="9" width="10.7109375" style="1" customWidth="1"/>
    <col min="10" max="10" width="13.7109375" style="9" customWidth="1"/>
    <col min="11" max="12" width="10.7109375" style="9" customWidth="1"/>
    <col min="13" max="13" width="12.140625" style="1" customWidth="1"/>
    <col min="14" max="15" width="10.7109375" style="1" customWidth="1"/>
    <col min="16" max="16" width="10.7109375" style="9" customWidth="1"/>
    <col min="17" max="18" width="10.7109375" style="1" customWidth="1"/>
    <col min="19" max="22" width="13.7109375" style="1" customWidth="1"/>
    <col min="23" max="24" width="10.7109375" style="1" customWidth="1"/>
    <col min="25" max="27" width="11.7109375" style="1" customWidth="1"/>
    <col min="28" max="28" width="10.7109375" style="1" hidden="1" customWidth="1"/>
    <col min="29" max="41" width="10.7109375" style="1" customWidth="1"/>
    <col min="42" max="42" width="10.7109375" style="1" hidden="1" customWidth="1"/>
    <col min="43" max="43" width="11.5703125" style="3" customWidth="1"/>
    <col min="44" max="16384" width="9.140625" style="1"/>
  </cols>
  <sheetData>
    <row r="1" spans="1:43" ht="41.25" customHeight="1" x14ac:dyDescent="0.35">
      <c r="A1" s="111" t="s">
        <v>172</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row>
    <row r="2" spans="1:43" ht="41.25" customHeight="1" x14ac:dyDescent="0.35">
      <c r="A2" s="111" t="s">
        <v>144</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row>
    <row r="3" spans="1:43" ht="33" customHeight="1" x14ac:dyDescent="0.25">
      <c r="A3" s="113" t="s">
        <v>62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row>
    <row r="4" spans="1:43" s="3" customFormat="1" x14ac:dyDescent="0.25">
      <c r="A4" s="107" t="s">
        <v>0</v>
      </c>
      <c r="B4" s="115" t="s">
        <v>57</v>
      </c>
      <c r="C4" s="115" t="s">
        <v>20</v>
      </c>
      <c r="D4" s="115" t="s">
        <v>148</v>
      </c>
      <c r="E4" s="116" t="s">
        <v>1</v>
      </c>
      <c r="F4" s="107" t="s">
        <v>102</v>
      </c>
      <c r="G4" s="107"/>
      <c r="H4" s="107"/>
      <c r="I4" s="107"/>
      <c r="J4" s="107"/>
      <c r="K4" s="107"/>
      <c r="L4" s="107"/>
      <c r="M4" s="107"/>
      <c r="N4" s="107"/>
      <c r="O4" s="107"/>
      <c r="P4" s="116" t="s">
        <v>2</v>
      </c>
      <c r="Q4" s="116" t="s">
        <v>254</v>
      </c>
      <c r="R4" s="125" t="s">
        <v>255</v>
      </c>
      <c r="S4" s="126"/>
      <c r="T4" s="126"/>
      <c r="U4" s="126"/>
      <c r="V4" s="126"/>
      <c r="W4" s="126"/>
      <c r="X4" s="107" t="s">
        <v>256</v>
      </c>
      <c r="Y4" s="107"/>
      <c r="Z4" s="107"/>
      <c r="AA4" s="107"/>
      <c r="AB4" s="107"/>
      <c r="AC4" s="107" t="s">
        <v>257</v>
      </c>
      <c r="AD4" s="107"/>
      <c r="AE4" s="107"/>
      <c r="AF4" s="107"/>
      <c r="AG4" s="107"/>
      <c r="AH4" s="107"/>
      <c r="AI4" s="107"/>
      <c r="AJ4" s="107"/>
      <c r="AK4" s="107"/>
      <c r="AL4" s="107"/>
      <c r="AM4" s="107"/>
      <c r="AN4" s="107"/>
      <c r="AO4" s="107"/>
      <c r="AP4" s="107"/>
      <c r="AQ4" s="116" t="s">
        <v>3</v>
      </c>
    </row>
    <row r="5" spans="1:43" s="3" customFormat="1" x14ac:dyDescent="0.25">
      <c r="A5" s="107"/>
      <c r="B5" s="115"/>
      <c r="C5" s="115"/>
      <c r="D5" s="115"/>
      <c r="E5" s="116"/>
      <c r="F5" s="107" t="s">
        <v>64</v>
      </c>
      <c r="G5" s="107"/>
      <c r="H5" s="107"/>
      <c r="I5" s="107" t="s">
        <v>65</v>
      </c>
      <c r="J5" s="107"/>
      <c r="K5" s="107"/>
      <c r="L5" s="107"/>
      <c r="M5" s="107"/>
      <c r="N5" s="107"/>
      <c r="O5" s="107"/>
      <c r="P5" s="116"/>
      <c r="Q5" s="116"/>
      <c r="R5" s="104" t="s">
        <v>35</v>
      </c>
      <c r="S5" s="105" t="s">
        <v>5</v>
      </c>
      <c r="T5" s="105"/>
      <c r="U5" s="105"/>
      <c r="V5" s="105"/>
      <c r="W5" s="105"/>
      <c r="X5" s="106" t="s">
        <v>35</v>
      </c>
      <c r="Y5" s="118" t="s">
        <v>4</v>
      </c>
      <c r="Z5" s="118"/>
      <c r="AA5" s="118"/>
      <c r="AB5" s="118"/>
      <c r="AC5" s="129" t="s">
        <v>42</v>
      </c>
      <c r="AD5" s="107" t="s">
        <v>6</v>
      </c>
      <c r="AE5" s="107"/>
      <c r="AF5" s="107"/>
      <c r="AG5" s="107"/>
      <c r="AH5" s="107"/>
      <c r="AI5" s="107"/>
      <c r="AJ5" s="107"/>
      <c r="AK5" s="107"/>
      <c r="AL5" s="107"/>
      <c r="AM5" s="107"/>
      <c r="AN5" s="107"/>
      <c r="AO5" s="107"/>
      <c r="AP5" s="107"/>
      <c r="AQ5" s="116"/>
    </row>
    <row r="6" spans="1:43" s="3" customFormat="1" x14ac:dyDescent="0.25">
      <c r="A6" s="107"/>
      <c r="B6" s="115"/>
      <c r="C6" s="115"/>
      <c r="D6" s="115"/>
      <c r="E6" s="116"/>
      <c r="F6" s="116" t="s">
        <v>21</v>
      </c>
      <c r="G6" s="117" t="s">
        <v>8</v>
      </c>
      <c r="H6" s="117"/>
      <c r="I6" s="116" t="s">
        <v>9</v>
      </c>
      <c r="J6" s="116" t="s">
        <v>10</v>
      </c>
      <c r="K6" s="116" t="s">
        <v>11</v>
      </c>
      <c r="L6" s="116"/>
      <c r="M6" s="116" t="s">
        <v>21</v>
      </c>
      <c r="N6" s="117" t="s">
        <v>8</v>
      </c>
      <c r="O6" s="117"/>
      <c r="P6" s="116"/>
      <c r="Q6" s="116"/>
      <c r="R6" s="104"/>
      <c r="S6" s="108" t="s">
        <v>88</v>
      </c>
      <c r="T6" s="108" t="s">
        <v>89</v>
      </c>
      <c r="U6" s="108" t="s">
        <v>90</v>
      </c>
      <c r="V6" s="108" t="s">
        <v>91</v>
      </c>
      <c r="W6" s="108" t="s">
        <v>28</v>
      </c>
      <c r="X6" s="106"/>
      <c r="Y6" s="119" t="s">
        <v>30</v>
      </c>
      <c r="Z6" s="119" t="s">
        <v>169</v>
      </c>
      <c r="AA6" s="119" t="s">
        <v>32</v>
      </c>
      <c r="AB6" s="122" t="s">
        <v>33</v>
      </c>
      <c r="AC6" s="129"/>
      <c r="AD6" s="117" t="s">
        <v>259</v>
      </c>
      <c r="AE6" s="127" t="s">
        <v>258</v>
      </c>
      <c r="AF6" s="128"/>
      <c r="AG6" s="128"/>
      <c r="AH6" s="128"/>
      <c r="AI6" s="128"/>
      <c r="AJ6" s="128"/>
      <c r="AK6" s="128"/>
      <c r="AL6" s="128"/>
      <c r="AM6" s="128"/>
      <c r="AN6" s="128"/>
      <c r="AO6" s="128"/>
      <c r="AP6" s="128"/>
      <c r="AQ6" s="116"/>
    </row>
    <row r="7" spans="1:43" s="3" customFormat="1" x14ac:dyDescent="0.25">
      <c r="A7" s="107"/>
      <c r="B7" s="115"/>
      <c r="C7" s="115"/>
      <c r="D7" s="115"/>
      <c r="E7" s="116"/>
      <c r="F7" s="116"/>
      <c r="G7" s="117" t="s">
        <v>252</v>
      </c>
      <c r="H7" s="117" t="s">
        <v>253</v>
      </c>
      <c r="I7" s="116"/>
      <c r="J7" s="116"/>
      <c r="K7" s="116" t="s">
        <v>14</v>
      </c>
      <c r="L7" s="116" t="s">
        <v>15</v>
      </c>
      <c r="M7" s="116"/>
      <c r="N7" s="117" t="s">
        <v>252</v>
      </c>
      <c r="O7" s="117" t="s">
        <v>253</v>
      </c>
      <c r="P7" s="116"/>
      <c r="Q7" s="116"/>
      <c r="R7" s="104"/>
      <c r="S7" s="109"/>
      <c r="T7" s="109"/>
      <c r="U7" s="109"/>
      <c r="V7" s="109"/>
      <c r="W7" s="109"/>
      <c r="X7" s="106"/>
      <c r="Y7" s="120"/>
      <c r="Z7" s="120"/>
      <c r="AA7" s="120"/>
      <c r="AB7" s="123"/>
      <c r="AC7" s="129"/>
      <c r="AD7" s="117"/>
      <c r="AE7" s="129" t="s">
        <v>61</v>
      </c>
      <c r="AF7" s="117" t="s">
        <v>7</v>
      </c>
      <c r="AG7" s="117"/>
      <c r="AH7" s="117"/>
      <c r="AI7" s="117"/>
      <c r="AJ7" s="117"/>
      <c r="AK7" s="117"/>
      <c r="AL7" s="117"/>
      <c r="AM7" s="117"/>
      <c r="AN7" s="117"/>
      <c r="AO7" s="117"/>
      <c r="AP7" s="117"/>
      <c r="AQ7" s="116"/>
    </row>
    <row r="8" spans="1:43" s="3" customFormat="1" x14ac:dyDescent="0.25">
      <c r="A8" s="107"/>
      <c r="B8" s="115"/>
      <c r="C8" s="115"/>
      <c r="D8" s="115"/>
      <c r="E8" s="116"/>
      <c r="F8" s="116"/>
      <c r="G8" s="117"/>
      <c r="H8" s="117"/>
      <c r="I8" s="116"/>
      <c r="J8" s="116"/>
      <c r="K8" s="116"/>
      <c r="L8" s="116"/>
      <c r="M8" s="116"/>
      <c r="N8" s="117"/>
      <c r="O8" s="117"/>
      <c r="P8" s="116"/>
      <c r="Q8" s="116"/>
      <c r="R8" s="104"/>
      <c r="S8" s="109"/>
      <c r="T8" s="109"/>
      <c r="U8" s="109"/>
      <c r="V8" s="109"/>
      <c r="W8" s="109"/>
      <c r="X8" s="106"/>
      <c r="Y8" s="120"/>
      <c r="Z8" s="120"/>
      <c r="AA8" s="120"/>
      <c r="AB8" s="123"/>
      <c r="AC8" s="129"/>
      <c r="AD8" s="117"/>
      <c r="AE8" s="129"/>
      <c r="AF8" s="105" t="s">
        <v>98</v>
      </c>
      <c r="AG8" s="105"/>
      <c r="AH8" s="105"/>
      <c r="AI8" s="105"/>
      <c r="AJ8" s="105"/>
      <c r="AK8" s="105"/>
      <c r="AL8" s="118" t="s">
        <v>260</v>
      </c>
      <c r="AM8" s="118"/>
      <c r="AN8" s="118"/>
      <c r="AO8" s="118"/>
      <c r="AP8" s="118"/>
      <c r="AQ8" s="116"/>
    </row>
    <row r="9" spans="1:43" s="3" customFormat="1" x14ac:dyDescent="0.25">
      <c r="A9" s="107"/>
      <c r="B9" s="115"/>
      <c r="C9" s="115"/>
      <c r="D9" s="115"/>
      <c r="E9" s="116"/>
      <c r="F9" s="116"/>
      <c r="G9" s="117"/>
      <c r="H9" s="117"/>
      <c r="I9" s="116"/>
      <c r="J9" s="116"/>
      <c r="K9" s="116"/>
      <c r="L9" s="116"/>
      <c r="M9" s="116"/>
      <c r="N9" s="117"/>
      <c r="O9" s="117"/>
      <c r="P9" s="116"/>
      <c r="Q9" s="116"/>
      <c r="R9" s="104"/>
      <c r="S9" s="109"/>
      <c r="T9" s="109"/>
      <c r="U9" s="109"/>
      <c r="V9" s="109"/>
      <c r="W9" s="109"/>
      <c r="X9" s="106"/>
      <c r="Y9" s="120"/>
      <c r="Z9" s="120"/>
      <c r="AA9" s="120"/>
      <c r="AB9" s="123"/>
      <c r="AC9" s="129"/>
      <c r="AD9" s="117"/>
      <c r="AE9" s="129"/>
      <c r="AF9" s="104" t="s">
        <v>38</v>
      </c>
      <c r="AG9" s="105" t="s">
        <v>16</v>
      </c>
      <c r="AH9" s="105"/>
      <c r="AI9" s="105"/>
      <c r="AJ9" s="105"/>
      <c r="AK9" s="105"/>
      <c r="AL9" s="106" t="s">
        <v>39</v>
      </c>
      <c r="AM9" s="118" t="s">
        <v>4</v>
      </c>
      <c r="AN9" s="118"/>
      <c r="AO9" s="118"/>
      <c r="AP9" s="118"/>
      <c r="AQ9" s="116"/>
    </row>
    <row r="10" spans="1:43" s="3" customFormat="1" ht="78.75" x14ac:dyDescent="0.25">
      <c r="A10" s="107"/>
      <c r="B10" s="115"/>
      <c r="C10" s="115"/>
      <c r="D10" s="115"/>
      <c r="E10" s="116"/>
      <c r="F10" s="116"/>
      <c r="G10" s="117"/>
      <c r="H10" s="117"/>
      <c r="I10" s="116"/>
      <c r="J10" s="116"/>
      <c r="K10" s="116"/>
      <c r="L10" s="116"/>
      <c r="M10" s="116"/>
      <c r="N10" s="117"/>
      <c r="O10" s="117"/>
      <c r="P10" s="116"/>
      <c r="Q10" s="116"/>
      <c r="R10" s="104"/>
      <c r="S10" s="110"/>
      <c r="T10" s="110"/>
      <c r="U10" s="110"/>
      <c r="V10" s="110"/>
      <c r="W10" s="110"/>
      <c r="X10" s="106"/>
      <c r="Y10" s="121"/>
      <c r="Z10" s="121"/>
      <c r="AA10" s="121"/>
      <c r="AB10" s="124"/>
      <c r="AC10" s="129"/>
      <c r="AD10" s="117"/>
      <c r="AE10" s="129"/>
      <c r="AF10" s="104"/>
      <c r="AG10" s="5" t="s">
        <v>25</v>
      </c>
      <c r="AH10" s="5" t="s">
        <v>26</v>
      </c>
      <c r="AI10" s="5" t="s">
        <v>27</v>
      </c>
      <c r="AJ10" s="5" t="s">
        <v>37</v>
      </c>
      <c r="AK10" s="5" t="s">
        <v>36</v>
      </c>
      <c r="AL10" s="106"/>
      <c r="AM10" s="6" t="s">
        <v>30</v>
      </c>
      <c r="AN10" s="6" t="s">
        <v>31</v>
      </c>
      <c r="AO10" s="6" t="s">
        <v>263</v>
      </c>
      <c r="AP10" s="7" t="s">
        <v>33</v>
      </c>
      <c r="AQ10" s="116"/>
    </row>
    <row r="11" spans="1:43" ht="30" x14ac:dyDescent="0.25">
      <c r="A11" s="35">
        <v>1</v>
      </c>
      <c r="B11" s="35">
        <v>2</v>
      </c>
      <c r="C11" s="35">
        <v>3</v>
      </c>
      <c r="D11" s="35">
        <v>4</v>
      </c>
      <c r="E11" s="35">
        <v>5</v>
      </c>
      <c r="F11" s="35">
        <v>6</v>
      </c>
      <c r="G11" s="35">
        <v>7</v>
      </c>
      <c r="H11" s="35">
        <v>8</v>
      </c>
      <c r="I11" s="35">
        <v>9</v>
      </c>
      <c r="J11" s="35">
        <v>10</v>
      </c>
      <c r="K11" s="35">
        <v>11</v>
      </c>
      <c r="L11" s="35">
        <v>12</v>
      </c>
      <c r="M11" s="35">
        <v>13</v>
      </c>
      <c r="N11" s="35">
        <v>14</v>
      </c>
      <c r="O11" s="35">
        <v>15</v>
      </c>
      <c r="P11" s="35">
        <v>16</v>
      </c>
      <c r="Q11" s="35">
        <v>17</v>
      </c>
      <c r="R11" s="36" t="s">
        <v>81</v>
      </c>
      <c r="S11" s="36">
        <v>19</v>
      </c>
      <c r="T11" s="36">
        <v>20</v>
      </c>
      <c r="U11" s="36">
        <v>21</v>
      </c>
      <c r="V11" s="36">
        <v>22</v>
      </c>
      <c r="W11" s="36">
        <v>23</v>
      </c>
      <c r="X11" s="37" t="s">
        <v>85</v>
      </c>
      <c r="Y11" s="37">
        <v>25</v>
      </c>
      <c r="Z11" s="37">
        <v>26</v>
      </c>
      <c r="AA11" s="37">
        <v>27</v>
      </c>
      <c r="AB11" s="37" t="s">
        <v>41</v>
      </c>
      <c r="AC11" s="35" t="s">
        <v>83</v>
      </c>
      <c r="AD11" s="35">
        <v>29</v>
      </c>
      <c r="AE11" s="35" t="s">
        <v>82</v>
      </c>
      <c r="AF11" s="36" t="s">
        <v>84</v>
      </c>
      <c r="AG11" s="36">
        <v>32</v>
      </c>
      <c r="AH11" s="36">
        <v>33</v>
      </c>
      <c r="AI11" s="36">
        <v>34</v>
      </c>
      <c r="AJ11" s="36">
        <v>35</v>
      </c>
      <c r="AK11" s="36">
        <v>36</v>
      </c>
      <c r="AL11" s="37" t="s">
        <v>86</v>
      </c>
      <c r="AM11" s="37">
        <v>38</v>
      </c>
      <c r="AN11" s="37">
        <v>39</v>
      </c>
      <c r="AO11" s="37">
        <v>40</v>
      </c>
      <c r="AP11" s="37" t="s">
        <v>41</v>
      </c>
      <c r="AQ11" s="38">
        <v>41</v>
      </c>
    </row>
    <row r="12" spans="1:43" s="8" customFormat="1" x14ac:dyDescent="0.25">
      <c r="A12" s="12"/>
      <c r="B12" s="11"/>
      <c r="C12" s="11"/>
      <c r="D12" s="12"/>
      <c r="E12" s="12" t="s">
        <v>43</v>
      </c>
      <c r="F12" s="40"/>
      <c r="G12" s="11"/>
      <c r="H12" s="11"/>
      <c r="I12" s="11"/>
      <c r="J12" s="12"/>
      <c r="K12" s="12"/>
      <c r="L12" s="12"/>
      <c r="M12" s="11"/>
      <c r="N12" s="11"/>
      <c r="O12" s="11"/>
      <c r="P12" s="12"/>
      <c r="Q12" s="11"/>
      <c r="R12" s="16"/>
      <c r="S12" s="16"/>
      <c r="T12" s="16"/>
      <c r="U12" s="16"/>
      <c r="V12" s="16"/>
      <c r="W12" s="16"/>
      <c r="X12" s="20"/>
      <c r="Y12" s="20"/>
      <c r="Z12" s="20"/>
      <c r="AA12" s="20"/>
      <c r="AB12" s="20"/>
      <c r="AC12" s="11"/>
      <c r="AD12" s="11"/>
      <c r="AE12" s="11"/>
      <c r="AF12" s="16"/>
      <c r="AG12" s="16"/>
      <c r="AH12" s="16"/>
      <c r="AI12" s="16"/>
      <c r="AJ12" s="16"/>
      <c r="AK12" s="16"/>
      <c r="AL12" s="20"/>
      <c r="AM12" s="20"/>
      <c r="AN12" s="20"/>
      <c r="AO12" s="20"/>
      <c r="AP12" s="20"/>
      <c r="AQ12" s="33"/>
    </row>
    <row r="13" spans="1:43" s="8" customFormat="1" ht="84" customHeight="1" x14ac:dyDescent="0.25">
      <c r="A13" s="12" t="s">
        <v>70</v>
      </c>
      <c r="B13" s="11"/>
      <c r="C13" s="11"/>
      <c r="D13" s="12"/>
      <c r="E13" s="45" t="s">
        <v>87</v>
      </c>
      <c r="F13" s="40"/>
      <c r="G13" s="11"/>
      <c r="H13" s="11"/>
      <c r="I13" s="11"/>
      <c r="J13" s="12"/>
      <c r="K13" s="12"/>
      <c r="L13" s="12"/>
      <c r="M13" s="11"/>
      <c r="N13" s="11"/>
      <c r="O13" s="11"/>
      <c r="P13" s="12"/>
      <c r="Q13" s="11"/>
      <c r="R13" s="16"/>
      <c r="S13" s="16"/>
      <c r="T13" s="16"/>
      <c r="U13" s="16"/>
      <c r="V13" s="16"/>
      <c r="W13" s="16"/>
      <c r="X13" s="20"/>
      <c r="Y13" s="20"/>
      <c r="Z13" s="20"/>
      <c r="AA13" s="20"/>
      <c r="AB13" s="20"/>
      <c r="AC13" s="11"/>
      <c r="AD13" s="11"/>
      <c r="AE13" s="11"/>
      <c r="AF13" s="16"/>
      <c r="AG13" s="16"/>
      <c r="AH13" s="16"/>
      <c r="AI13" s="16"/>
      <c r="AJ13" s="16"/>
      <c r="AK13" s="16"/>
      <c r="AL13" s="20"/>
      <c r="AM13" s="20"/>
      <c r="AN13" s="20"/>
      <c r="AO13" s="20"/>
      <c r="AP13" s="20"/>
      <c r="AQ13" s="33"/>
    </row>
    <row r="14" spans="1:43" ht="47.25" customHeight="1" x14ac:dyDescent="0.25">
      <c r="A14" s="10"/>
      <c r="B14" s="13" t="s">
        <v>17</v>
      </c>
      <c r="C14" s="13" t="s">
        <v>150</v>
      </c>
      <c r="D14" s="10"/>
      <c r="E14" s="44" t="s">
        <v>161</v>
      </c>
      <c r="F14" s="43"/>
      <c r="G14" s="15"/>
      <c r="H14" s="15"/>
      <c r="I14" s="10"/>
      <c r="J14" s="10"/>
      <c r="K14" s="10"/>
      <c r="L14" s="10"/>
      <c r="M14" s="43"/>
      <c r="N14" s="15"/>
      <c r="O14" s="15"/>
      <c r="P14" s="10"/>
      <c r="Q14" s="15"/>
      <c r="R14" s="18">
        <f t="shared" ref="R14:AP14" si="0">SUBTOTAL(9,R16:R17)</f>
        <v>0</v>
      </c>
      <c r="S14" s="18">
        <f t="shared" si="0"/>
        <v>0</v>
      </c>
      <c r="T14" s="18">
        <f t="shared" si="0"/>
        <v>0</v>
      </c>
      <c r="U14" s="18">
        <f t="shared" si="0"/>
        <v>0</v>
      </c>
      <c r="V14" s="18">
        <f t="shared" si="0"/>
        <v>0</v>
      </c>
      <c r="W14" s="18">
        <f t="shared" si="0"/>
        <v>0</v>
      </c>
      <c r="X14" s="22">
        <f t="shared" si="0"/>
        <v>0</v>
      </c>
      <c r="Y14" s="22">
        <f t="shared" si="0"/>
        <v>0</v>
      </c>
      <c r="Z14" s="22">
        <f t="shared" si="0"/>
        <v>0</v>
      </c>
      <c r="AA14" s="22">
        <f t="shared" si="0"/>
        <v>0</v>
      </c>
      <c r="AB14" s="22">
        <f t="shared" si="0"/>
        <v>0</v>
      </c>
      <c r="AC14" s="15">
        <f t="shared" si="0"/>
        <v>0</v>
      </c>
      <c r="AD14" s="15">
        <f t="shared" si="0"/>
        <v>0</v>
      </c>
      <c r="AE14" s="15">
        <f t="shared" si="0"/>
        <v>0</v>
      </c>
      <c r="AF14" s="18">
        <f t="shared" si="0"/>
        <v>0</v>
      </c>
      <c r="AG14" s="18">
        <f t="shared" si="0"/>
        <v>0</v>
      </c>
      <c r="AH14" s="18">
        <f t="shared" si="0"/>
        <v>0</v>
      </c>
      <c r="AI14" s="18">
        <f t="shared" si="0"/>
        <v>0</v>
      </c>
      <c r="AJ14" s="18">
        <f t="shared" si="0"/>
        <v>0</v>
      </c>
      <c r="AK14" s="18">
        <f t="shared" si="0"/>
        <v>0</v>
      </c>
      <c r="AL14" s="22">
        <f t="shared" si="0"/>
        <v>0</v>
      </c>
      <c r="AM14" s="22">
        <f t="shared" si="0"/>
        <v>0</v>
      </c>
      <c r="AN14" s="22">
        <f t="shared" si="0"/>
        <v>0</v>
      </c>
      <c r="AO14" s="22">
        <f t="shared" si="0"/>
        <v>0</v>
      </c>
      <c r="AP14" s="22">
        <f t="shared" si="0"/>
        <v>0</v>
      </c>
      <c r="AQ14" s="33" t="s">
        <v>156</v>
      </c>
    </row>
    <row r="15" spans="1:43" s="8" customFormat="1" x14ac:dyDescent="0.25">
      <c r="A15" s="12"/>
      <c r="B15" s="11"/>
      <c r="C15" s="11"/>
      <c r="D15" s="12"/>
      <c r="E15" s="39" t="s">
        <v>51</v>
      </c>
      <c r="F15" s="41"/>
      <c r="G15" s="11"/>
      <c r="H15" s="11"/>
      <c r="I15" s="11"/>
      <c r="J15" s="12"/>
      <c r="K15" s="12"/>
      <c r="L15" s="12"/>
      <c r="M15" s="41"/>
      <c r="N15" s="11"/>
      <c r="O15" s="11"/>
      <c r="P15" s="12"/>
      <c r="Q15" s="11"/>
      <c r="R15" s="16"/>
      <c r="S15" s="16"/>
      <c r="T15" s="16"/>
      <c r="U15" s="16"/>
      <c r="V15" s="16"/>
      <c r="W15" s="16"/>
      <c r="X15" s="20"/>
      <c r="Y15" s="20"/>
      <c r="Z15" s="20"/>
      <c r="AA15" s="20"/>
      <c r="AB15" s="20"/>
      <c r="AC15" s="11"/>
      <c r="AD15" s="11"/>
      <c r="AE15" s="11"/>
      <c r="AF15" s="16"/>
      <c r="AG15" s="16"/>
      <c r="AH15" s="16"/>
      <c r="AI15" s="16"/>
      <c r="AJ15" s="16"/>
      <c r="AK15" s="16"/>
      <c r="AL15" s="20"/>
      <c r="AM15" s="20"/>
      <c r="AN15" s="20"/>
      <c r="AO15" s="20"/>
      <c r="AP15" s="20"/>
      <c r="AQ15" s="33"/>
    </row>
    <row r="16" spans="1:43" s="31" customFormat="1" ht="62.25" customHeight="1" x14ac:dyDescent="0.25">
      <c r="A16" s="25"/>
      <c r="B16" s="24"/>
      <c r="C16" s="24"/>
      <c r="D16" s="25" t="s">
        <v>145</v>
      </c>
      <c r="E16" s="24" t="s">
        <v>146</v>
      </c>
      <c r="F16" s="42"/>
      <c r="G16" s="24"/>
      <c r="H16" s="24"/>
      <c r="I16" s="24"/>
      <c r="J16" s="25"/>
      <c r="K16" s="25"/>
      <c r="L16" s="25"/>
      <c r="M16" s="42"/>
      <c r="N16" s="24"/>
      <c r="O16" s="24"/>
      <c r="P16" s="25"/>
      <c r="Q16" s="26"/>
      <c r="R16" s="27">
        <f>SUM(S16:W16)</f>
        <v>0</v>
      </c>
      <c r="S16" s="27"/>
      <c r="T16" s="27"/>
      <c r="U16" s="27"/>
      <c r="V16" s="27"/>
      <c r="W16" s="28"/>
      <c r="X16" s="29">
        <f>SUM(Y16:AB16)</f>
        <v>0</v>
      </c>
      <c r="Y16" s="30"/>
      <c r="Z16" s="29"/>
      <c r="AA16" s="29"/>
      <c r="AB16" s="30"/>
      <c r="AC16" s="26">
        <f>AD16+AE16</f>
        <v>0</v>
      </c>
      <c r="AD16" s="26"/>
      <c r="AE16" s="26">
        <f>AF16+AL16</f>
        <v>0</v>
      </c>
      <c r="AF16" s="27">
        <f>SUM(AG16:AK16)</f>
        <v>0</v>
      </c>
      <c r="AG16" s="27"/>
      <c r="AH16" s="27"/>
      <c r="AI16" s="27"/>
      <c r="AJ16" s="27"/>
      <c r="AK16" s="28"/>
      <c r="AL16" s="29">
        <f>SUM(AM16:AP16)</f>
        <v>0</v>
      </c>
      <c r="AM16" s="30"/>
      <c r="AN16" s="29"/>
      <c r="AO16" s="29"/>
      <c r="AP16" s="30"/>
      <c r="AQ16" s="34"/>
    </row>
    <row r="17" spans="1:43" s="31" customFormat="1" ht="133.5" customHeight="1" x14ac:dyDescent="0.25">
      <c r="A17" s="25"/>
      <c r="B17" s="24"/>
      <c r="C17" s="24"/>
      <c r="D17" s="25" t="s">
        <v>149</v>
      </c>
      <c r="E17" s="32" t="s">
        <v>170</v>
      </c>
      <c r="F17" s="42"/>
      <c r="G17" s="24"/>
      <c r="H17" s="24"/>
      <c r="I17" s="24"/>
      <c r="J17" s="25"/>
      <c r="K17" s="25"/>
      <c r="L17" s="25"/>
      <c r="M17" s="42"/>
      <c r="N17" s="24"/>
      <c r="O17" s="24"/>
      <c r="P17" s="25"/>
      <c r="Q17" s="26"/>
      <c r="R17" s="27">
        <f>SUM(S17:W17)</f>
        <v>0</v>
      </c>
      <c r="S17" s="28"/>
      <c r="T17" s="27"/>
      <c r="U17" s="28"/>
      <c r="V17" s="28"/>
      <c r="W17" s="28"/>
      <c r="X17" s="29">
        <f t="shared" ref="X17:X36" si="1">SUM(Y17:AB17)</f>
        <v>0</v>
      </c>
      <c r="Y17" s="30"/>
      <c r="Z17" s="30"/>
      <c r="AA17" s="30"/>
      <c r="AB17" s="30"/>
      <c r="AC17" s="26">
        <f t="shared" ref="AC17:AC36" si="2">AD17+AE17</f>
        <v>0</v>
      </c>
      <c r="AD17" s="24"/>
      <c r="AE17" s="26">
        <f t="shared" ref="AE17:AE36" si="3">AF17+AL17</f>
        <v>0</v>
      </c>
      <c r="AF17" s="27">
        <f t="shared" ref="AF17:AF36" si="4">SUM(AG17:AK17)</f>
        <v>0</v>
      </c>
      <c r="AG17" s="28"/>
      <c r="AH17" s="27"/>
      <c r="AI17" s="28"/>
      <c r="AJ17" s="28"/>
      <c r="AK17" s="28"/>
      <c r="AL17" s="29">
        <f t="shared" ref="AL17:AL36" si="5">SUM(AM17:AP17)</f>
        <v>0</v>
      </c>
      <c r="AM17" s="30"/>
      <c r="AN17" s="30"/>
      <c r="AO17" s="30"/>
      <c r="AP17" s="30"/>
      <c r="AQ17" s="34"/>
    </row>
    <row r="18" spans="1:43" s="31" customFormat="1" ht="84.75" customHeight="1" x14ac:dyDescent="0.25">
      <c r="A18" s="25"/>
      <c r="B18" s="13" t="s">
        <v>152</v>
      </c>
      <c r="C18" s="13" t="s">
        <v>150</v>
      </c>
      <c r="D18" s="25" t="s">
        <v>151</v>
      </c>
      <c r="E18" s="44" t="s">
        <v>162</v>
      </c>
      <c r="F18" s="42"/>
      <c r="G18" s="24"/>
      <c r="H18" s="24"/>
      <c r="I18" s="24"/>
      <c r="J18" s="25"/>
      <c r="K18" s="25"/>
      <c r="L18" s="25"/>
      <c r="M18" s="42"/>
      <c r="N18" s="24"/>
      <c r="O18" s="24"/>
      <c r="P18" s="25"/>
      <c r="Q18" s="26"/>
      <c r="R18" s="27">
        <f>SUM(S18:W18)</f>
        <v>0</v>
      </c>
      <c r="S18" s="27"/>
      <c r="T18" s="27"/>
      <c r="U18" s="27"/>
      <c r="V18" s="27"/>
      <c r="W18" s="28"/>
      <c r="X18" s="29">
        <f>SUM(Y18:AB18)</f>
        <v>0</v>
      </c>
      <c r="Y18" s="30"/>
      <c r="Z18" s="29"/>
      <c r="AA18" s="29"/>
      <c r="AB18" s="30"/>
      <c r="AC18" s="26">
        <f>AD18+AE18</f>
        <v>0</v>
      </c>
      <c r="AD18" s="26"/>
      <c r="AE18" s="26">
        <f>AF18+AL18</f>
        <v>0</v>
      </c>
      <c r="AF18" s="27">
        <f>SUM(AG18:AK18)</f>
        <v>0</v>
      </c>
      <c r="AG18" s="27"/>
      <c r="AH18" s="27"/>
      <c r="AI18" s="27"/>
      <c r="AJ18" s="27"/>
      <c r="AK18" s="28"/>
      <c r="AL18" s="29">
        <f>SUM(AM18:AP18)</f>
        <v>0</v>
      </c>
      <c r="AM18" s="30"/>
      <c r="AN18" s="29"/>
      <c r="AO18" s="29"/>
      <c r="AP18" s="30"/>
      <c r="AQ18" s="34"/>
    </row>
    <row r="19" spans="1:43" s="31" customFormat="1" ht="84.75" customHeight="1" x14ac:dyDescent="0.25">
      <c r="A19" s="25"/>
      <c r="B19" s="13" t="s">
        <v>17</v>
      </c>
      <c r="C19" s="13" t="s">
        <v>150</v>
      </c>
      <c r="D19" s="25" t="s">
        <v>151</v>
      </c>
      <c r="E19" s="44" t="s">
        <v>162</v>
      </c>
      <c r="F19" s="42"/>
      <c r="G19" s="24"/>
      <c r="H19" s="24"/>
      <c r="I19" s="24"/>
      <c r="J19" s="25"/>
      <c r="K19" s="25"/>
      <c r="L19" s="25"/>
      <c r="M19" s="42"/>
      <c r="N19" s="24"/>
      <c r="O19" s="24"/>
      <c r="P19" s="25"/>
      <c r="Q19" s="26"/>
      <c r="R19" s="27">
        <f>SUM(S19:W19)</f>
        <v>0</v>
      </c>
      <c r="S19" s="27"/>
      <c r="T19" s="27"/>
      <c r="U19" s="27"/>
      <c r="V19" s="27"/>
      <c r="W19" s="28"/>
      <c r="X19" s="29">
        <f>SUM(Y19:AB19)</f>
        <v>0</v>
      </c>
      <c r="Y19" s="30"/>
      <c r="Z19" s="29"/>
      <c r="AA19" s="29"/>
      <c r="AB19" s="30"/>
      <c r="AC19" s="26">
        <f>AD19+AE19</f>
        <v>0</v>
      </c>
      <c r="AD19" s="26"/>
      <c r="AE19" s="26">
        <f>AF19+AL19</f>
        <v>0</v>
      </c>
      <c r="AF19" s="27">
        <f>SUM(AG19:AK19)</f>
        <v>0</v>
      </c>
      <c r="AG19" s="27"/>
      <c r="AH19" s="27"/>
      <c r="AI19" s="27"/>
      <c r="AJ19" s="27"/>
      <c r="AK19" s="28"/>
      <c r="AL19" s="29">
        <f>SUM(AM19:AP19)</f>
        <v>0</v>
      </c>
      <c r="AM19" s="30"/>
      <c r="AN19" s="29"/>
      <c r="AO19" s="29"/>
      <c r="AP19" s="30"/>
      <c r="AQ19" s="34"/>
    </row>
    <row r="20" spans="1:43" ht="67.5" customHeight="1" x14ac:dyDescent="0.25">
      <c r="A20" s="12" t="s">
        <v>71</v>
      </c>
      <c r="B20" s="13"/>
      <c r="C20" s="13"/>
      <c r="D20" s="10"/>
      <c r="E20" s="45" t="s">
        <v>66</v>
      </c>
      <c r="F20" s="43"/>
      <c r="G20" s="13"/>
      <c r="H20" s="13"/>
      <c r="I20" s="13"/>
      <c r="J20" s="10"/>
      <c r="K20" s="10"/>
      <c r="L20" s="10"/>
      <c r="M20" s="43"/>
      <c r="N20" s="13"/>
      <c r="O20" s="13"/>
      <c r="P20" s="10"/>
      <c r="Q20" s="13"/>
      <c r="R20" s="17"/>
      <c r="S20" s="19"/>
      <c r="T20" s="19"/>
      <c r="U20" s="19"/>
      <c r="V20" s="19"/>
      <c r="W20" s="19"/>
      <c r="X20" s="21"/>
      <c r="Y20" s="23"/>
      <c r="Z20" s="23"/>
      <c r="AA20" s="23"/>
      <c r="AB20" s="23"/>
      <c r="AC20" s="14"/>
      <c r="AD20" s="13"/>
      <c r="AE20" s="14"/>
      <c r="AF20" s="17"/>
      <c r="AG20" s="19"/>
      <c r="AH20" s="19"/>
      <c r="AI20" s="19"/>
      <c r="AJ20" s="19"/>
      <c r="AK20" s="19"/>
      <c r="AL20" s="21"/>
      <c r="AM20" s="23"/>
      <c r="AN20" s="23"/>
      <c r="AO20" s="23"/>
      <c r="AP20" s="23"/>
      <c r="AQ20" s="33"/>
    </row>
    <row r="21" spans="1:43" s="31" customFormat="1" ht="84.75" customHeight="1" x14ac:dyDescent="0.25">
      <c r="A21" s="25"/>
      <c r="B21" s="13" t="s">
        <v>17</v>
      </c>
      <c r="C21" s="13" t="s">
        <v>150</v>
      </c>
      <c r="D21" s="25" t="s">
        <v>145</v>
      </c>
      <c r="E21" s="44" t="s">
        <v>163</v>
      </c>
      <c r="F21" s="42"/>
      <c r="G21" s="24"/>
      <c r="H21" s="24"/>
      <c r="I21" s="24"/>
      <c r="J21" s="25"/>
      <c r="K21" s="25"/>
      <c r="L21" s="25"/>
      <c r="M21" s="42"/>
      <c r="N21" s="24"/>
      <c r="O21" s="24"/>
      <c r="P21" s="25"/>
      <c r="Q21" s="26"/>
      <c r="R21" s="27">
        <f>SUM(S21:W21)</f>
        <v>0</v>
      </c>
      <c r="S21" s="27"/>
      <c r="T21" s="27"/>
      <c r="U21" s="27"/>
      <c r="V21" s="27"/>
      <c r="W21" s="28"/>
      <c r="X21" s="29">
        <f>SUM(Y21:AB21)</f>
        <v>0</v>
      </c>
      <c r="Y21" s="30"/>
      <c r="Z21" s="29"/>
      <c r="AA21" s="29"/>
      <c r="AB21" s="30"/>
      <c r="AC21" s="26">
        <f>AD21+AE21</f>
        <v>0</v>
      </c>
      <c r="AD21" s="26"/>
      <c r="AE21" s="26">
        <f>AF21+AL21</f>
        <v>0</v>
      </c>
      <c r="AF21" s="27">
        <f>SUM(AG21:AK21)</f>
        <v>0</v>
      </c>
      <c r="AG21" s="27"/>
      <c r="AH21" s="27"/>
      <c r="AI21" s="27"/>
      <c r="AJ21" s="27"/>
      <c r="AK21" s="28"/>
      <c r="AL21" s="29">
        <f>SUM(AM21:AP21)</f>
        <v>0</v>
      </c>
      <c r="AM21" s="30"/>
      <c r="AN21" s="29"/>
      <c r="AO21" s="29"/>
      <c r="AP21" s="30"/>
      <c r="AQ21" s="34" t="s">
        <v>160</v>
      </c>
    </row>
    <row r="22" spans="1:43" s="31" customFormat="1" ht="84.75" customHeight="1" x14ac:dyDescent="0.25">
      <c r="A22" s="25"/>
      <c r="B22" s="13" t="s">
        <v>168</v>
      </c>
      <c r="C22" s="13" t="s">
        <v>150</v>
      </c>
      <c r="D22" s="25" t="s">
        <v>151</v>
      </c>
      <c r="E22" s="44" t="s">
        <v>162</v>
      </c>
      <c r="F22" s="42"/>
      <c r="G22" s="24"/>
      <c r="H22" s="24"/>
      <c r="I22" s="24"/>
      <c r="J22" s="25"/>
      <c r="K22" s="25"/>
      <c r="L22" s="25"/>
      <c r="M22" s="42"/>
      <c r="N22" s="24"/>
      <c r="O22" s="24"/>
      <c r="P22" s="25"/>
      <c r="Q22" s="26"/>
      <c r="R22" s="27">
        <f>SUM(S22:W22)</f>
        <v>0</v>
      </c>
      <c r="S22" s="27"/>
      <c r="T22" s="27"/>
      <c r="U22" s="27"/>
      <c r="V22" s="27"/>
      <c r="W22" s="28"/>
      <c r="X22" s="29">
        <f>SUM(Y22:AB22)</f>
        <v>0</v>
      </c>
      <c r="Y22" s="30"/>
      <c r="Z22" s="29"/>
      <c r="AA22" s="29"/>
      <c r="AB22" s="30"/>
      <c r="AC22" s="26">
        <f>AD22+AE22</f>
        <v>0</v>
      </c>
      <c r="AD22" s="26"/>
      <c r="AE22" s="26">
        <f>AF22+AL22</f>
        <v>0</v>
      </c>
      <c r="AF22" s="27">
        <f>SUM(AG22:AK22)</f>
        <v>0</v>
      </c>
      <c r="AG22" s="27"/>
      <c r="AH22" s="27"/>
      <c r="AI22" s="27"/>
      <c r="AJ22" s="27"/>
      <c r="AK22" s="28"/>
      <c r="AL22" s="29">
        <f>SUM(AM22:AP22)</f>
        <v>0</v>
      </c>
      <c r="AM22" s="30"/>
      <c r="AN22" s="29"/>
      <c r="AO22" s="29"/>
      <c r="AP22" s="30"/>
      <c r="AQ22" s="34"/>
    </row>
    <row r="23" spans="1:43" s="31" customFormat="1" ht="84.75" customHeight="1" x14ac:dyDescent="0.25">
      <c r="A23" s="25"/>
      <c r="B23" s="13" t="s">
        <v>17</v>
      </c>
      <c r="C23" s="13" t="s">
        <v>150</v>
      </c>
      <c r="D23" s="25" t="s">
        <v>151</v>
      </c>
      <c r="E23" s="44" t="s">
        <v>162</v>
      </c>
      <c r="F23" s="42"/>
      <c r="G23" s="24"/>
      <c r="H23" s="24"/>
      <c r="I23" s="24"/>
      <c r="J23" s="25"/>
      <c r="K23" s="25"/>
      <c r="L23" s="25"/>
      <c r="M23" s="42"/>
      <c r="N23" s="24"/>
      <c r="O23" s="24"/>
      <c r="P23" s="25"/>
      <c r="Q23" s="26"/>
      <c r="R23" s="27">
        <f>SUM(S23:W23)</f>
        <v>0</v>
      </c>
      <c r="S23" s="27"/>
      <c r="T23" s="27"/>
      <c r="U23" s="27"/>
      <c r="V23" s="27"/>
      <c r="W23" s="28"/>
      <c r="X23" s="29">
        <f>SUM(Y23:AB23)</f>
        <v>0</v>
      </c>
      <c r="Y23" s="30"/>
      <c r="Z23" s="29"/>
      <c r="AA23" s="29"/>
      <c r="AB23" s="30"/>
      <c r="AC23" s="26">
        <f>AD23+AE23</f>
        <v>0</v>
      </c>
      <c r="AD23" s="26"/>
      <c r="AE23" s="26">
        <f>AF23+AL23</f>
        <v>0</v>
      </c>
      <c r="AF23" s="27">
        <f>SUM(AG23:AK23)</f>
        <v>0</v>
      </c>
      <c r="AG23" s="27"/>
      <c r="AH23" s="27"/>
      <c r="AI23" s="27"/>
      <c r="AJ23" s="27"/>
      <c r="AK23" s="28"/>
      <c r="AL23" s="29">
        <f>SUM(AM23:AP23)</f>
        <v>0</v>
      </c>
      <c r="AM23" s="30"/>
      <c r="AN23" s="29"/>
      <c r="AO23" s="29"/>
      <c r="AP23" s="30"/>
      <c r="AQ23" s="34"/>
    </row>
    <row r="24" spans="1:43" s="31" customFormat="1" ht="84.75" customHeight="1" x14ac:dyDescent="0.25">
      <c r="A24" s="25"/>
      <c r="B24" s="13" t="s">
        <v>95</v>
      </c>
      <c r="C24" s="13" t="s">
        <v>150</v>
      </c>
      <c r="D24" s="25" t="s">
        <v>153</v>
      </c>
      <c r="E24" s="44" t="s">
        <v>164</v>
      </c>
      <c r="F24" s="42"/>
      <c r="G24" s="24"/>
      <c r="H24" s="24"/>
      <c r="I24" s="24"/>
      <c r="J24" s="25"/>
      <c r="K24" s="25"/>
      <c r="L24" s="25"/>
      <c r="M24" s="42"/>
      <c r="N24" s="24"/>
      <c r="O24" s="24"/>
      <c r="P24" s="25"/>
      <c r="Q24" s="26"/>
      <c r="R24" s="27">
        <f>SUM(S24:W24)</f>
        <v>0</v>
      </c>
      <c r="S24" s="27"/>
      <c r="T24" s="27"/>
      <c r="U24" s="27"/>
      <c r="V24" s="27"/>
      <c r="W24" s="28"/>
      <c r="X24" s="29">
        <f>SUM(Y24:AB24)</f>
        <v>0</v>
      </c>
      <c r="Y24" s="30"/>
      <c r="Z24" s="29"/>
      <c r="AA24" s="29"/>
      <c r="AB24" s="30"/>
      <c r="AC24" s="26">
        <f>AD24+AE24</f>
        <v>0</v>
      </c>
      <c r="AD24" s="26"/>
      <c r="AE24" s="26">
        <f>AF24+AL24</f>
        <v>0</v>
      </c>
      <c r="AF24" s="27">
        <f>SUM(AG24:AK24)</f>
        <v>0</v>
      </c>
      <c r="AG24" s="27"/>
      <c r="AH24" s="27"/>
      <c r="AI24" s="27"/>
      <c r="AJ24" s="27"/>
      <c r="AK24" s="28"/>
      <c r="AL24" s="29">
        <f>SUM(AM24:AP24)</f>
        <v>0</v>
      </c>
      <c r="AM24" s="30"/>
      <c r="AN24" s="29"/>
      <c r="AO24" s="29"/>
      <c r="AP24" s="30"/>
      <c r="AQ24" s="34"/>
    </row>
    <row r="25" spans="1:43" s="31" customFormat="1" ht="84.75" customHeight="1" x14ac:dyDescent="0.25">
      <c r="A25" s="25"/>
      <c r="B25" s="13" t="s">
        <v>95</v>
      </c>
      <c r="C25" s="13" t="s">
        <v>150</v>
      </c>
      <c r="D25" s="25" t="s">
        <v>153</v>
      </c>
      <c r="E25" s="44" t="s">
        <v>165</v>
      </c>
      <c r="F25" s="42"/>
      <c r="G25" s="24"/>
      <c r="H25" s="24"/>
      <c r="I25" s="24"/>
      <c r="J25" s="25"/>
      <c r="K25" s="25"/>
      <c r="L25" s="25"/>
      <c r="M25" s="42"/>
      <c r="N25" s="24"/>
      <c r="O25" s="24"/>
      <c r="P25" s="25"/>
      <c r="Q25" s="26"/>
      <c r="R25" s="27">
        <f>SUM(S25:W25)</f>
        <v>0</v>
      </c>
      <c r="S25" s="27"/>
      <c r="T25" s="27"/>
      <c r="U25" s="27"/>
      <c r="V25" s="27"/>
      <c r="W25" s="28"/>
      <c r="X25" s="29">
        <f>SUM(Y25:AB25)</f>
        <v>0</v>
      </c>
      <c r="Y25" s="30"/>
      <c r="Z25" s="29"/>
      <c r="AA25" s="29"/>
      <c r="AB25" s="30"/>
      <c r="AC25" s="26">
        <f>AD25+AE25</f>
        <v>0</v>
      </c>
      <c r="AD25" s="26"/>
      <c r="AE25" s="26">
        <f>AF25+AL25</f>
        <v>0</v>
      </c>
      <c r="AF25" s="27">
        <f>SUM(AG25:AK25)</f>
        <v>0</v>
      </c>
      <c r="AG25" s="27"/>
      <c r="AH25" s="27"/>
      <c r="AI25" s="27"/>
      <c r="AJ25" s="27"/>
      <c r="AK25" s="28"/>
      <c r="AL25" s="29">
        <f>SUM(AM25:AP25)</f>
        <v>0</v>
      </c>
      <c r="AM25" s="30"/>
      <c r="AN25" s="29"/>
      <c r="AO25" s="29"/>
      <c r="AP25" s="30"/>
      <c r="AQ25" s="34"/>
    </row>
    <row r="26" spans="1:43" ht="66.75" customHeight="1" x14ac:dyDescent="0.25">
      <c r="A26" s="12" t="s">
        <v>72</v>
      </c>
      <c r="B26" s="13"/>
      <c r="C26" s="13"/>
      <c r="D26" s="10"/>
      <c r="E26" s="45" t="s">
        <v>68</v>
      </c>
      <c r="F26" s="43"/>
      <c r="G26" s="13"/>
      <c r="H26" s="13"/>
      <c r="I26" s="13"/>
      <c r="J26" s="10"/>
      <c r="K26" s="10"/>
      <c r="L26" s="10"/>
      <c r="M26" s="43"/>
      <c r="N26" s="13"/>
      <c r="O26" s="13"/>
      <c r="P26" s="10"/>
      <c r="Q26" s="13"/>
      <c r="R26" s="17">
        <f t="shared" ref="R26:R36" si="6">SUM(S26:W26)</f>
        <v>0</v>
      </c>
      <c r="S26" s="19"/>
      <c r="T26" s="19"/>
      <c r="U26" s="19"/>
      <c r="V26" s="19"/>
      <c r="W26" s="19"/>
      <c r="X26" s="21">
        <f t="shared" si="1"/>
        <v>0</v>
      </c>
      <c r="Y26" s="23"/>
      <c r="Z26" s="23"/>
      <c r="AA26" s="23"/>
      <c r="AB26" s="23"/>
      <c r="AC26" s="14">
        <f t="shared" si="2"/>
        <v>0</v>
      </c>
      <c r="AD26" s="13"/>
      <c r="AE26" s="14">
        <f t="shared" si="3"/>
        <v>0</v>
      </c>
      <c r="AF26" s="17">
        <f t="shared" si="4"/>
        <v>0</v>
      </c>
      <c r="AG26" s="19"/>
      <c r="AH26" s="19"/>
      <c r="AI26" s="19"/>
      <c r="AJ26" s="19"/>
      <c r="AK26" s="19"/>
      <c r="AL26" s="21">
        <f t="shared" si="5"/>
        <v>0</v>
      </c>
      <c r="AM26" s="23"/>
      <c r="AN26" s="23"/>
      <c r="AO26" s="23"/>
      <c r="AP26" s="23"/>
      <c r="AQ26" s="33"/>
    </row>
    <row r="27" spans="1:43" ht="47.25" customHeight="1" x14ac:dyDescent="0.25">
      <c r="A27" s="10"/>
      <c r="B27" s="13" t="s">
        <v>17</v>
      </c>
      <c r="C27" s="13" t="s">
        <v>150</v>
      </c>
      <c r="D27" s="10"/>
      <c r="E27" s="44" t="s">
        <v>166</v>
      </c>
      <c r="F27" s="43"/>
      <c r="G27" s="15"/>
      <c r="H27" s="15"/>
      <c r="I27" s="10"/>
      <c r="J27" s="10"/>
      <c r="K27" s="10"/>
      <c r="L27" s="10"/>
      <c r="M27" s="43"/>
      <c r="N27" s="15"/>
      <c r="O27" s="15"/>
      <c r="P27" s="10"/>
      <c r="Q27" s="15"/>
      <c r="R27" s="18">
        <f t="shared" ref="R27:AP27" si="7">SUBTOTAL(9,R29:R30)</f>
        <v>0</v>
      </c>
      <c r="S27" s="18">
        <f t="shared" si="7"/>
        <v>0</v>
      </c>
      <c r="T27" s="18">
        <f t="shared" si="7"/>
        <v>0</v>
      </c>
      <c r="U27" s="18">
        <f t="shared" si="7"/>
        <v>0</v>
      </c>
      <c r="V27" s="18">
        <f t="shared" si="7"/>
        <v>0</v>
      </c>
      <c r="W27" s="18">
        <f t="shared" si="7"/>
        <v>0</v>
      </c>
      <c r="X27" s="22">
        <f t="shared" si="7"/>
        <v>0</v>
      </c>
      <c r="Y27" s="22">
        <f t="shared" si="7"/>
        <v>0</v>
      </c>
      <c r="Z27" s="22">
        <f t="shared" si="7"/>
        <v>0</v>
      </c>
      <c r="AA27" s="22">
        <f t="shared" si="7"/>
        <v>0</v>
      </c>
      <c r="AB27" s="22">
        <f t="shared" si="7"/>
        <v>0</v>
      </c>
      <c r="AC27" s="15">
        <f t="shared" si="7"/>
        <v>0</v>
      </c>
      <c r="AD27" s="15">
        <f t="shared" si="7"/>
        <v>0</v>
      </c>
      <c r="AE27" s="15">
        <f t="shared" si="7"/>
        <v>0</v>
      </c>
      <c r="AF27" s="18">
        <f t="shared" si="7"/>
        <v>0</v>
      </c>
      <c r="AG27" s="18">
        <f t="shared" si="7"/>
        <v>0</v>
      </c>
      <c r="AH27" s="18">
        <f t="shared" si="7"/>
        <v>0</v>
      </c>
      <c r="AI27" s="18">
        <f t="shared" si="7"/>
        <v>0</v>
      </c>
      <c r="AJ27" s="18">
        <f t="shared" si="7"/>
        <v>0</v>
      </c>
      <c r="AK27" s="18">
        <f t="shared" si="7"/>
        <v>0</v>
      </c>
      <c r="AL27" s="22">
        <f t="shared" si="7"/>
        <v>0</v>
      </c>
      <c r="AM27" s="22">
        <f t="shared" si="7"/>
        <v>0</v>
      </c>
      <c r="AN27" s="22">
        <f t="shared" si="7"/>
        <v>0</v>
      </c>
      <c r="AO27" s="22">
        <f t="shared" si="7"/>
        <v>0</v>
      </c>
      <c r="AP27" s="22">
        <f t="shared" si="7"/>
        <v>0</v>
      </c>
      <c r="AQ27" s="33" t="s">
        <v>157</v>
      </c>
    </row>
    <row r="28" spans="1:43" s="8" customFormat="1" x14ac:dyDescent="0.25">
      <c r="A28" s="12"/>
      <c r="B28" s="11"/>
      <c r="C28" s="11"/>
      <c r="D28" s="12"/>
      <c r="E28" s="39" t="s">
        <v>51</v>
      </c>
      <c r="F28" s="41"/>
      <c r="G28" s="11"/>
      <c r="H28" s="11"/>
      <c r="I28" s="11"/>
      <c r="J28" s="12"/>
      <c r="K28" s="12"/>
      <c r="L28" s="12"/>
      <c r="M28" s="41"/>
      <c r="N28" s="11"/>
      <c r="O28" s="11"/>
      <c r="P28" s="12"/>
      <c r="Q28" s="11"/>
      <c r="R28" s="16"/>
      <c r="S28" s="16"/>
      <c r="T28" s="16"/>
      <c r="U28" s="16"/>
      <c r="V28" s="16"/>
      <c r="W28" s="16"/>
      <c r="X28" s="20"/>
      <c r="Y28" s="20"/>
      <c r="Z28" s="20"/>
      <c r="AA28" s="20"/>
      <c r="AB28" s="20"/>
      <c r="AC28" s="11"/>
      <c r="AD28" s="11"/>
      <c r="AE28" s="11"/>
      <c r="AF28" s="16"/>
      <c r="AG28" s="16"/>
      <c r="AH28" s="16"/>
      <c r="AI28" s="16"/>
      <c r="AJ28" s="16"/>
      <c r="AK28" s="16"/>
      <c r="AL28" s="20"/>
      <c r="AM28" s="20"/>
      <c r="AN28" s="20"/>
      <c r="AO28" s="20"/>
      <c r="AP28" s="20"/>
      <c r="AQ28" s="33"/>
    </row>
    <row r="29" spans="1:43" s="31" customFormat="1" ht="62.25" customHeight="1" x14ac:dyDescent="0.25">
      <c r="A29" s="25"/>
      <c r="B29" s="24"/>
      <c r="C29" s="24"/>
      <c r="D29" s="25" t="s">
        <v>145</v>
      </c>
      <c r="E29" s="24" t="s">
        <v>146</v>
      </c>
      <c r="F29" s="42"/>
      <c r="G29" s="24"/>
      <c r="H29" s="24"/>
      <c r="I29" s="24"/>
      <c r="J29" s="25"/>
      <c r="K29" s="25"/>
      <c r="L29" s="25"/>
      <c r="M29" s="42"/>
      <c r="N29" s="24"/>
      <c r="O29" s="24"/>
      <c r="P29" s="25"/>
      <c r="Q29" s="26"/>
      <c r="R29" s="27">
        <f>SUM(S29:W29)</f>
        <v>0</v>
      </c>
      <c r="S29" s="27"/>
      <c r="T29" s="27"/>
      <c r="U29" s="27"/>
      <c r="V29" s="27"/>
      <c r="W29" s="28"/>
      <c r="X29" s="29">
        <f>SUM(Y29:AB29)</f>
        <v>0</v>
      </c>
      <c r="Y29" s="30"/>
      <c r="Z29" s="29"/>
      <c r="AA29" s="29"/>
      <c r="AB29" s="30"/>
      <c r="AC29" s="26">
        <f>AD29+AE29</f>
        <v>0</v>
      </c>
      <c r="AD29" s="26"/>
      <c r="AE29" s="26">
        <f>AF29+AL29</f>
        <v>0</v>
      </c>
      <c r="AF29" s="27">
        <f>SUM(AG29:AK29)</f>
        <v>0</v>
      </c>
      <c r="AG29" s="27"/>
      <c r="AH29" s="27"/>
      <c r="AI29" s="27"/>
      <c r="AJ29" s="27"/>
      <c r="AK29" s="28"/>
      <c r="AL29" s="29">
        <f>SUM(AM29:AP29)</f>
        <v>0</v>
      </c>
      <c r="AM29" s="30"/>
      <c r="AN29" s="29"/>
      <c r="AO29" s="29"/>
      <c r="AP29" s="30"/>
      <c r="AQ29" s="34"/>
    </row>
    <row r="30" spans="1:43" s="31" customFormat="1" ht="84.75" customHeight="1" x14ac:dyDescent="0.25">
      <c r="A30" s="25"/>
      <c r="B30" s="24"/>
      <c r="C30" s="24"/>
      <c r="D30" s="25" t="s">
        <v>153</v>
      </c>
      <c r="E30" s="32" t="s">
        <v>154</v>
      </c>
      <c r="F30" s="42"/>
      <c r="G30" s="24"/>
      <c r="H30" s="24"/>
      <c r="I30" s="24"/>
      <c r="J30" s="25"/>
      <c r="K30" s="25"/>
      <c r="L30" s="25"/>
      <c r="M30" s="42"/>
      <c r="N30" s="24"/>
      <c r="O30" s="24"/>
      <c r="P30" s="25"/>
      <c r="Q30" s="26"/>
      <c r="R30" s="27">
        <f>SUM(S30:W30)</f>
        <v>0</v>
      </c>
      <c r="S30" s="28"/>
      <c r="T30" s="27"/>
      <c r="U30" s="28"/>
      <c r="V30" s="28"/>
      <c r="W30" s="28"/>
      <c r="X30" s="29">
        <f t="shared" ref="X30" si="8">SUM(Y30:AB30)</f>
        <v>0</v>
      </c>
      <c r="Y30" s="30"/>
      <c r="Z30" s="30"/>
      <c r="AA30" s="30"/>
      <c r="AB30" s="30"/>
      <c r="AC30" s="26">
        <f t="shared" ref="AC30" si="9">AD30+AE30</f>
        <v>0</v>
      </c>
      <c r="AD30" s="24"/>
      <c r="AE30" s="26">
        <f t="shared" ref="AE30" si="10">AF30+AL30</f>
        <v>0</v>
      </c>
      <c r="AF30" s="27">
        <f t="shared" ref="AF30" si="11">SUM(AG30:AK30)</f>
        <v>0</v>
      </c>
      <c r="AG30" s="28"/>
      <c r="AH30" s="27"/>
      <c r="AI30" s="28"/>
      <c r="AJ30" s="28"/>
      <c r="AK30" s="28"/>
      <c r="AL30" s="29">
        <f t="shared" ref="AL30" si="12">SUM(AM30:AP30)</f>
        <v>0</v>
      </c>
      <c r="AM30" s="30"/>
      <c r="AN30" s="30"/>
      <c r="AO30" s="30"/>
      <c r="AP30" s="30"/>
      <c r="AQ30" s="34"/>
    </row>
    <row r="31" spans="1:43" ht="47.25" customHeight="1" x14ac:dyDescent="0.25">
      <c r="A31" s="10"/>
      <c r="B31" s="13" t="s">
        <v>17</v>
      </c>
      <c r="C31" s="13" t="s">
        <v>150</v>
      </c>
      <c r="D31" s="10"/>
      <c r="E31" s="44" t="s">
        <v>166</v>
      </c>
      <c r="F31" s="43"/>
      <c r="G31" s="15"/>
      <c r="H31" s="15"/>
      <c r="I31" s="10"/>
      <c r="J31" s="10"/>
      <c r="K31" s="10"/>
      <c r="L31" s="10"/>
      <c r="M31" s="43"/>
      <c r="N31" s="15"/>
      <c r="O31" s="15"/>
      <c r="P31" s="10"/>
      <c r="Q31" s="15"/>
      <c r="R31" s="18">
        <f t="shared" ref="R31:AP31" si="13">SUBTOTAL(9,R33:R34)</f>
        <v>0</v>
      </c>
      <c r="S31" s="18">
        <f t="shared" si="13"/>
        <v>0</v>
      </c>
      <c r="T31" s="18">
        <f t="shared" si="13"/>
        <v>0</v>
      </c>
      <c r="U31" s="18">
        <f t="shared" si="13"/>
        <v>0</v>
      </c>
      <c r="V31" s="18">
        <f t="shared" si="13"/>
        <v>0</v>
      </c>
      <c r="W31" s="18">
        <f t="shared" si="13"/>
        <v>0</v>
      </c>
      <c r="X31" s="22">
        <f t="shared" si="13"/>
        <v>0</v>
      </c>
      <c r="Y31" s="22">
        <f t="shared" si="13"/>
        <v>0</v>
      </c>
      <c r="Z31" s="22">
        <f t="shared" si="13"/>
        <v>0</v>
      </c>
      <c r="AA31" s="22">
        <f t="shared" si="13"/>
        <v>0</v>
      </c>
      <c r="AB31" s="22">
        <f t="shared" si="13"/>
        <v>0</v>
      </c>
      <c r="AC31" s="15">
        <f t="shared" si="13"/>
        <v>0</v>
      </c>
      <c r="AD31" s="15">
        <f t="shared" si="13"/>
        <v>0</v>
      </c>
      <c r="AE31" s="15">
        <f t="shared" si="13"/>
        <v>0</v>
      </c>
      <c r="AF31" s="18">
        <f t="shared" si="13"/>
        <v>0</v>
      </c>
      <c r="AG31" s="18">
        <f t="shared" si="13"/>
        <v>0</v>
      </c>
      <c r="AH31" s="18">
        <f t="shared" si="13"/>
        <v>0</v>
      </c>
      <c r="AI31" s="18">
        <f t="shared" si="13"/>
        <v>0</v>
      </c>
      <c r="AJ31" s="18">
        <f t="shared" si="13"/>
        <v>0</v>
      </c>
      <c r="AK31" s="18">
        <f t="shared" si="13"/>
        <v>0</v>
      </c>
      <c r="AL31" s="22">
        <f t="shared" si="13"/>
        <v>0</v>
      </c>
      <c r="AM31" s="22">
        <f t="shared" si="13"/>
        <v>0</v>
      </c>
      <c r="AN31" s="22">
        <f t="shared" si="13"/>
        <v>0</v>
      </c>
      <c r="AO31" s="22">
        <f t="shared" si="13"/>
        <v>0</v>
      </c>
      <c r="AP31" s="22">
        <f t="shared" si="13"/>
        <v>0</v>
      </c>
      <c r="AQ31" s="33" t="s">
        <v>158</v>
      </c>
    </row>
    <row r="32" spans="1:43" s="8" customFormat="1" x14ac:dyDescent="0.25">
      <c r="A32" s="12"/>
      <c r="B32" s="11"/>
      <c r="C32" s="11"/>
      <c r="D32" s="12"/>
      <c r="E32" s="39" t="s">
        <v>51</v>
      </c>
      <c r="F32" s="41"/>
      <c r="G32" s="11"/>
      <c r="H32" s="11"/>
      <c r="I32" s="11"/>
      <c r="J32" s="12"/>
      <c r="K32" s="12"/>
      <c r="L32" s="12"/>
      <c r="M32" s="41"/>
      <c r="N32" s="11"/>
      <c r="O32" s="11"/>
      <c r="P32" s="12"/>
      <c r="Q32" s="11"/>
      <c r="R32" s="16"/>
      <c r="S32" s="16"/>
      <c r="T32" s="16"/>
      <c r="U32" s="16"/>
      <c r="V32" s="16"/>
      <c r="W32" s="16"/>
      <c r="X32" s="20"/>
      <c r="Y32" s="20"/>
      <c r="Z32" s="20"/>
      <c r="AA32" s="20"/>
      <c r="AB32" s="20"/>
      <c r="AC32" s="11"/>
      <c r="AD32" s="11"/>
      <c r="AE32" s="11"/>
      <c r="AF32" s="16"/>
      <c r="AG32" s="16"/>
      <c r="AH32" s="16"/>
      <c r="AI32" s="16"/>
      <c r="AJ32" s="16"/>
      <c r="AK32" s="16"/>
      <c r="AL32" s="20"/>
      <c r="AM32" s="20"/>
      <c r="AN32" s="20"/>
      <c r="AO32" s="20"/>
      <c r="AP32" s="20"/>
      <c r="AQ32" s="33"/>
    </row>
    <row r="33" spans="1:43" s="31" customFormat="1" ht="62.25" customHeight="1" x14ac:dyDescent="0.25">
      <c r="A33" s="25"/>
      <c r="B33" s="24"/>
      <c r="C33" s="24"/>
      <c r="D33" s="25" t="s">
        <v>145</v>
      </c>
      <c r="E33" s="24" t="s">
        <v>146</v>
      </c>
      <c r="F33" s="42"/>
      <c r="G33" s="24"/>
      <c r="H33" s="24"/>
      <c r="I33" s="24"/>
      <c r="J33" s="25"/>
      <c r="K33" s="25"/>
      <c r="L33" s="25"/>
      <c r="M33" s="42"/>
      <c r="N33" s="24"/>
      <c r="O33" s="24"/>
      <c r="P33" s="25"/>
      <c r="Q33" s="26"/>
      <c r="R33" s="27">
        <f>SUM(S33:W33)</f>
        <v>0</v>
      </c>
      <c r="S33" s="27"/>
      <c r="T33" s="27"/>
      <c r="U33" s="27"/>
      <c r="V33" s="27"/>
      <c r="W33" s="28"/>
      <c r="X33" s="29">
        <f>SUM(Y33:AB33)</f>
        <v>0</v>
      </c>
      <c r="Y33" s="30"/>
      <c r="Z33" s="29"/>
      <c r="AA33" s="29"/>
      <c r="AB33" s="30"/>
      <c r="AC33" s="26">
        <f>AD33+AE33</f>
        <v>0</v>
      </c>
      <c r="AD33" s="26"/>
      <c r="AE33" s="26">
        <f>AF33+AL33</f>
        <v>0</v>
      </c>
      <c r="AF33" s="27">
        <f>SUM(AG33:AK33)</f>
        <v>0</v>
      </c>
      <c r="AG33" s="27"/>
      <c r="AH33" s="27"/>
      <c r="AI33" s="27"/>
      <c r="AJ33" s="27"/>
      <c r="AK33" s="28"/>
      <c r="AL33" s="29">
        <f>SUM(AM33:AP33)</f>
        <v>0</v>
      </c>
      <c r="AM33" s="30"/>
      <c r="AN33" s="29"/>
      <c r="AO33" s="29"/>
      <c r="AP33" s="30"/>
      <c r="AQ33" s="34"/>
    </row>
    <row r="34" spans="1:43" s="31" customFormat="1" ht="84.75" customHeight="1" x14ac:dyDescent="0.25">
      <c r="A34" s="25"/>
      <c r="B34" s="24"/>
      <c r="C34" s="24"/>
      <c r="D34" s="25" t="s">
        <v>147</v>
      </c>
      <c r="E34" s="32" t="s">
        <v>171</v>
      </c>
      <c r="F34" s="42"/>
      <c r="G34" s="24"/>
      <c r="H34" s="24"/>
      <c r="I34" s="24"/>
      <c r="J34" s="25"/>
      <c r="K34" s="25"/>
      <c r="L34" s="25"/>
      <c r="M34" s="42"/>
      <c r="N34" s="24"/>
      <c r="O34" s="24"/>
      <c r="P34" s="25"/>
      <c r="Q34" s="26"/>
      <c r="R34" s="27">
        <f>SUM(S34:W34)</f>
        <v>0</v>
      </c>
      <c r="S34" s="28"/>
      <c r="T34" s="27"/>
      <c r="U34" s="28"/>
      <c r="V34" s="28"/>
      <c r="W34" s="28"/>
      <c r="X34" s="29">
        <f t="shared" ref="X34" si="14">SUM(Y34:AB34)</f>
        <v>0</v>
      </c>
      <c r="Y34" s="30"/>
      <c r="Z34" s="30"/>
      <c r="AA34" s="30"/>
      <c r="AB34" s="30"/>
      <c r="AC34" s="26">
        <f t="shared" ref="AC34" si="15">AD34+AE34</f>
        <v>0</v>
      </c>
      <c r="AD34" s="24"/>
      <c r="AE34" s="26">
        <f t="shared" ref="AE34" si="16">AF34+AL34</f>
        <v>0</v>
      </c>
      <c r="AF34" s="27">
        <f t="shared" ref="AF34" si="17">SUM(AG34:AK34)</f>
        <v>0</v>
      </c>
      <c r="AG34" s="28"/>
      <c r="AH34" s="27"/>
      <c r="AI34" s="28"/>
      <c r="AJ34" s="28"/>
      <c r="AK34" s="28"/>
      <c r="AL34" s="29">
        <f t="shared" ref="AL34" si="18">SUM(AM34:AP34)</f>
        <v>0</v>
      </c>
      <c r="AM34" s="30"/>
      <c r="AN34" s="30"/>
      <c r="AO34" s="30"/>
      <c r="AP34" s="30"/>
      <c r="AQ34" s="34"/>
    </row>
    <row r="35" spans="1:43" s="31" customFormat="1" ht="84.75" customHeight="1" x14ac:dyDescent="0.25">
      <c r="A35" s="25"/>
      <c r="B35" s="13" t="s">
        <v>17</v>
      </c>
      <c r="C35" s="13" t="s">
        <v>150</v>
      </c>
      <c r="D35" s="25" t="s">
        <v>155</v>
      </c>
      <c r="E35" s="44" t="s">
        <v>167</v>
      </c>
      <c r="F35" s="42"/>
      <c r="G35" s="24"/>
      <c r="H35" s="24"/>
      <c r="I35" s="24"/>
      <c r="J35" s="25"/>
      <c r="K35" s="25"/>
      <c r="L35" s="25"/>
      <c r="M35" s="42"/>
      <c r="N35" s="24"/>
      <c r="O35" s="24"/>
      <c r="P35" s="25"/>
      <c r="Q35" s="26"/>
      <c r="R35" s="27">
        <f>SUM(S35:W35)</f>
        <v>0</v>
      </c>
      <c r="S35" s="27"/>
      <c r="T35" s="27"/>
      <c r="U35" s="27"/>
      <c r="V35" s="27"/>
      <c r="W35" s="28"/>
      <c r="X35" s="29">
        <f>SUM(Y35:AB35)</f>
        <v>0</v>
      </c>
      <c r="Y35" s="30"/>
      <c r="Z35" s="29"/>
      <c r="AA35" s="29"/>
      <c r="AB35" s="30"/>
      <c r="AC35" s="26">
        <f>AD35+AE35</f>
        <v>0</v>
      </c>
      <c r="AD35" s="26"/>
      <c r="AE35" s="26">
        <f>AF35+AL35</f>
        <v>0</v>
      </c>
      <c r="AF35" s="27">
        <f>SUM(AG35:AK35)</f>
        <v>0</v>
      </c>
      <c r="AG35" s="27"/>
      <c r="AH35" s="27"/>
      <c r="AI35" s="27"/>
      <c r="AJ35" s="27"/>
      <c r="AK35" s="28"/>
      <c r="AL35" s="29">
        <f>SUM(AM35:AP35)</f>
        <v>0</v>
      </c>
      <c r="AM35" s="30"/>
      <c r="AN35" s="29"/>
      <c r="AO35" s="29"/>
      <c r="AP35" s="30"/>
      <c r="AQ35" s="34" t="s">
        <v>159</v>
      </c>
    </row>
    <row r="36" spans="1:43" x14ac:dyDescent="0.25">
      <c r="A36" s="10"/>
      <c r="B36" s="13"/>
      <c r="C36" s="13"/>
      <c r="D36" s="10"/>
      <c r="E36" s="13"/>
      <c r="F36" s="43"/>
      <c r="G36" s="13"/>
      <c r="H36" s="13"/>
      <c r="I36" s="13"/>
      <c r="J36" s="10"/>
      <c r="K36" s="10"/>
      <c r="L36" s="10"/>
      <c r="M36" s="43"/>
      <c r="N36" s="13"/>
      <c r="O36" s="13"/>
      <c r="P36" s="10"/>
      <c r="Q36" s="13"/>
      <c r="R36" s="17">
        <f t="shared" si="6"/>
        <v>0</v>
      </c>
      <c r="S36" s="19"/>
      <c r="T36" s="19"/>
      <c r="U36" s="19"/>
      <c r="V36" s="19"/>
      <c r="W36" s="19"/>
      <c r="X36" s="21">
        <f t="shared" si="1"/>
        <v>0</v>
      </c>
      <c r="Y36" s="23"/>
      <c r="Z36" s="23"/>
      <c r="AA36" s="23"/>
      <c r="AB36" s="23"/>
      <c r="AC36" s="14">
        <f t="shared" si="2"/>
        <v>0</v>
      </c>
      <c r="AD36" s="13"/>
      <c r="AE36" s="14">
        <f t="shared" si="3"/>
        <v>0</v>
      </c>
      <c r="AF36" s="17">
        <f t="shared" si="4"/>
        <v>0</v>
      </c>
      <c r="AG36" s="19"/>
      <c r="AH36" s="19"/>
      <c r="AI36" s="19"/>
      <c r="AJ36" s="19"/>
      <c r="AK36" s="19"/>
      <c r="AL36" s="21">
        <f t="shared" si="5"/>
        <v>0</v>
      </c>
      <c r="AM36" s="23"/>
      <c r="AN36" s="23"/>
      <c r="AO36" s="23"/>
      <c r="AP36" s="23"/>
      <c r="AQ36" s="33"/>
    </row>
  </sheetData>
  <mergeCells count="55">
    <mergeCell ref="I5:O5"/>
    <mergeCell ref="AD6:AD10"/>
    <mergeCell ref="AE6:AP6"/>
    <mergeCell ref="S6:S10"/>
    <mergeCell ref="T6:T10"/>
    <mergeCell ref="AE7:AE10"/>
    <mergeCell ref="AF7:AP7"/>
    <mergeCell ref="AF8:AK8"/>
    <mergeCell ref="AL8:AP8"/>
    <mergeCell ref="AF9:AF10"/>
    <mergeCell ref="AG9:AK9"/>
    <mergeCell ref="AL9:AL10"/>
    <mergeCell ref="AM9:AP9"/>
    <mergeCell ref="Y6:Y10"/>
    <mergeCell ref="AC5:AC10"/>
    <mergeCell ref="AD5:AP5"/>
    <mergeCell ref="K6:L6"/>
    <mergeCell ref="Y5:AB5"/>
    <mergeCell ref="G7:G10"/>
    <mergeCell ref="H7:H10"/>
    <mergeCell ref="K7:K10"/>
    <mergeCell ref="L7:L10"/>
    <mergeCell ref="N7:N10"/>
    <mergeCell ref="O7:O10"/>
    <mergeCell ref="Z6:Z10"/>
    <mergeCell ref="AA6:AA10"/>
    <mergeCell ref="AB6:AB10"/>
    <mergeCell ref="M6:M10"/>
    <mergeCell ref="N6:O6"/>
    <mergeCell ref="Q4:Q10"/>
    <mergeCell ref="R4:W4"/>
    <mergeCell ref="X4:AB4"/>
    <mergeCell ref="A1:AQ1"/>
    <mergeCell ref="A2:AQ2"/>
    <mergeCell ref="A3:AQ3"/>
    <mergeCell ref="A4:A10"/>
    <mergeCell ref="B4:B10"/>
    <mergeCell ref="C4:C10"/>
    <mergeCell ref="D4:D10"/>
    <mergeCell ref="E4:E10"/>
    <mergeCell ref="F4:O4"/>
    <mergeCell ref="P4:P10"/>
    <mergeCell ref="AQ4:AQ10"/>
    <mergeCell ref="F5:H5"/>
    <mergeCell ref="F6:F10"/>
    <mergeCell ref="G6:H6"/>
    <mergeCell ref="I6:I10"/>
    <mergeCell ref="J6:J10"/>
    <mergeCell ref="R5:R10"/>
    <mergeCell ref="S5:W5"/>
    <mergeCell ref="X5:X10"/>
    <mergeCell ref="AC4:AP4"/>
    <mergeCell ref="U6:U10"/>
    <mergeCell ref="V6:V10"/>
    <mergeCell ref="W6:W10"/>
  </mergeCells>
  <pageMargins left="0.22" right="0.21" top="0.36" bottom="0.32" header="0.23" footer="0.17"/>
  <pageSetup paperSize="8" scale="43" fitToHeight="0" orientation="landscape" r:id="rId1"/>
  <headerFooter differentFirst="1">
    <oddHeader>&amp;C&amp;P/&amp;N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6015-5A3D-405D-9F93-55EC964F69D6}">
  <sheetPr>
    <pageSetUpPr fitToPage="1"/>
  </sheetPr>
  <dimension ref="A1:AQ100"/>
  <sheetViews>
    <sheetView zoomScale="70" zoomScaleNormal="70" workbookViewId="0">
      <selection sqref="A1:AQ1"/>
    </sheetView>
  </sheetViews>
  <sheetFormatPr defaultRowHeight="15.75" x14ac:dyDescent="0.25"/>
  <cols>
    <col min="1" max="1" width="6.7109375" style="9" customWidth="1"/>
    <col min="2" max="2" width="11.85546875" style="1" customWidth="1"/>
    <col min="3" max="3" width="10.7109375" style="1" customWidth="1"/>
    <col min="4" max="4" width="10.28515625" style="9" customWidth="1"/>
    <col min="5" max="5" width="26.7109375" style="1" customWidth="1"/>
    <col min="6" max="6" width="12.5703125" style="1" customWidth="1"/>
    <col min="7" max="9" width="10.7109375" style="1" customWidth="1"/>
    <col min="10" max="10" width="13.7109375" style="9" customWidth="1"/>
    <col min="11" max="12" width="10.7109375" style="9" customWidth="1"/>
    <col min="13" max="13" width="12.140625" style="1" customWidth="1"/>
    <col min="14" max="15" width="10.7109375" style="1" customWidth="1"/>
    <col min="16" max="16" width="10.7109375" style="9" customWidth="1"/>
    <col min="17" max="18" width="10.7109375" style="1" customWidth="1"/>
    <col min="19" max="22" width="13.7109375" style="1" customWidth="1"/>
    <col min="23" max="24" width="10.7109375" style="1" customWidth="1"/>
    <col min="25" max="27" width="11.7109375" style="1" customWidth="1"/>
    <col min="28" max="28" width="10.7109375" style="1" hidden="1" customWidth="1"/>
    <col min="29" max="41" width="10.7109375" style="1" customWidth="1"/>
    <col min="42" max="42" width="10.7109375" style="1" hidden="1" customWidth="1"/>
    <col min="43" max="43" width="10.7109375" style="3" customWidth="1"/>
    <col min="44" max="16384" width="9.140625" style="1"/>
  </cols>
  <sheetData>
    <row r="1" spans="1:43" ht="41.25" customHeight="1" x14ac:dyDescent="0.35">
      <c r="A1" s="111" t="s">
        <v>304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row>
    <row r="2" spans="1:43" ht="41.25" customHeight="1" x14ac:dyDescent="0.35">
      <c r="A2" s="111" t="s">
        <v>222</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row>
    <row r="3" spans="1:43" ht="33" customHeight="1" x14ac:dyDescent="0.25">
      <c r="A3" s="113" t="s">
        <v>62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row>
    <row r="4" spans="1:43" s="3" customFormat="1" x14ac:dyDescent="0.25">
      <c r="A4" s="107" t="s">
        <v>0</v>
      </c>
      <c r="B4" s="115" t="s">
        <v>57</v>
      </c>
      <c r="C4" s="115" t="s">
        <v>20</v>
      </c>
      <c r="D4" s="115" t="s">
        <v>223</v>
      </c>
      <c r="E4" s="116" t="s">
        <v>1</v>
      </c>
      <c r="F4" s="107" t="s">
        <v>102</v>
      </c>
      <c r="G4" s="107"/>
      <c r="H4" s="107"/>
      <c r="I4" s="107"/>
      <c r="J4" s="107"/>
      <c r="K4" s="107"/>
      <c r="L4" s="107"/>
      <c r="M4" s="107"/>
      <c r="N4" s="107"/>
      <c r="O4" s="107"/>
      <c r="P4" s="116" t="s">
        <v>2</v>
      </c>
      <c r="Q4" s="116" t="s">
        <v>237</v>
      </c>
      <c r="R4" s="125" t="s">
        <v>235</v>
      </c>
      <c r="S4" s="126"/>
      <c r="T4" s="126"/>
      <c r="U4" s="126"/>
      <c r="V4" s="126"/>
      <c r="W4" s="126"/>
      <c r="X4" s="107" t="s">
        <v>236</v>
      </c>
      <c r="Y4" s="107"/>
      <c r="Z4" s="107"/>
      <c r="AA4" s="107"/>
      <c r="AB4" s="107"/>
      <c r="AC4" s="107" t="s">
        <v>231</v>
      </c>
      <c r="AD4" s="107"/>
      <c r="AE4" s="107"/>
      <c r="AF4" s="107"/>
      <c r="AG4" s="107"/>
      <c r="AH4" s="107"/>
      <c r="AI4" s="107"/>
      <c r="AJ4" s="107"/>
      <c r="AK4" s="107"/>
      <c r="AL4" s="107"/>
      <c r="AM4" s="107"/>
      <c r="AN4" s="107"/>
      <c r="AO4" s="107"/>
      <c r="AP4" s="107"/>
      <c r="AQ4" s="116" t="s">
        <v>3</v>
      </c>
    </row>
    <row r="5" spans="1:43" s="3" customFormat="1" x14ac:dyDescent="0.25">
      <c r="A5" s="107"/>
      <c r="B5" s="115"/>
      <c r="C5" s="115"/>
      <c r="D5" s="115"/>
      <c r="E5" s="116"/>
      <c r="F5" s="107" t="s">
        <v>64</v>
      </c>
      <c r="G5" s="107"/>
      <c r="H5" s="107"/>
      <c r="I5" s="107" t="s">
        <v>65</v>
      </c>
      <c r="J5" s="107"/>
      <c r="K5" s="107"/>
      <c r="L5" s="107"/>
      <c r="M5" s="107"/>
      <c r="N5" s="107"/>
      <c r="O5" s="107"/>
      <c r="P5" s="116"/>
      <c r="Q5" s="116"/>
      <c r="R5" s="104" t="s">
        <v>35</v>
      </c>
      <c r="S5" s="105" t="s">
        <v>5</v>
      </c>
      <c r="T5" s="105"/>
      <c r="U5" s="105"/>
      <c r="V5" s="105"/>
      <c r="W5" s="105"/>
      <c r="X5" s="106" t="s">
        <v>35</v>
      </c>
      <c r="Y5" s="118" t="s">
        <v>4</v>
      </c>
      <c r="Z5" s="118"/>
      <c r="AA5" s="118"/>
      <c r="AB5" s="118"/>
      <c r="AC5" s="129" t="s">
        <v>42</v>
      </c>
      <c r="AD5" s="107" t="s">
        <v>6</v>
      </c>
      <c r="AE5" s="107"/>
      <c r="AF5" s="107"/>
      <c r="AG5" s="107"/>
      <c r="AH5" s="107"/>
      <c r="AI5" s="107"/>
      <c r="AJ5" s="107"/>
      <c r="AK5" s="107"/>
      <c r="AL5" s="107"/>
      <c r="AM5" s="107"/>
      <c r="AN5" s="107"/>
      <c r="AO5" s="107"/>
      <c r="AP5" s="107"/>
      <c r="AQ5" s="116"/>
    </row>
    <row r="6" spans="1:43" s="3" customFormat="1" x14ac:dyDescent="0.25">
      <c r="A6" s="107"/>
      <c r="B6" s="115"/>
      <c r="C6" s="115"/>
      <c r="D6" s="115"/>
      <c r="E6" s="116"/>
      <c r="F6" s="116" t="s">
        <v>21</v>
      </c>
      <c r="G6" s="117" t="s">
        <v>8</v>
      </c>
      <c r="H6" s="117"/>
      <c r="I6" s="116" t="s">
        <v>9</v>
      </c>
      <c r="J6" s="116" t="s">
        <v>10</v>
      </c>
      <c r="K6" s="116" t="s">
        <v>11</v>
      </c>
      <c r="L6" s="116"/>
      <c r="M6" s="116" t="s">
        <v>21</v>
      </c>
      <c r="N6" s="117" t="s">
        <v>8</v>
      </c>
      <c r="O6" s="117"/>
      <c r="P6" s="116"/>
      <c r="Q6" s="116"/>
      <c r="R6" s="104"/>
      <c r="S6" s="108" t="s">
        <v>88</v>
      </c>
      <c r="T6" s="108" t="s">
        <v>89</v>
      </c>
      <c r="U6" s="108" t="s">
        <v>90</v>
      </c>
      <c r="V6" s="108" t="s">
        <v>91</v>
      </c>
      <c r="W6" s="108" t="s">
        <v>28</v>
      </c>
      <c r="X6" s="106"/>
      <c r="Y6" s="119" t="s">
        <v>228</v>
      </c>
      <c r="Z6" s="119" t="s">
        <v>229</v>
      </c>
      <c r="AA6" s="119" t="s">
        <v>230</v>
      </c>
      <c r="AB6" s="122" t="s">
        <v>33</v>
      </c>
      <c r="AC6" s="129"/>
      <c r="AD6" s="117" t="s">
        <v>34</v>
      </c>
      <c r="AE6" s="127" t="s">
        <v>232</v>
      </c>
      <c r="AF6" s="128"/>
      <c r="AG6" s="128"/>
      <c r="AH6" s="128"/>
      <c r="AI6" s="128"/>
      <c r="AJ6" s="128"/>
      <c r="AK6" s="128"/>
      <c r="AL6" s="128"/>
      <c r="AM6" s="128"/>
      <c r="AN6" s="128"/>
      <c r="AO6" s="128"/>
      <c r="AP6" s="128"/>
      <c r="AQ6" s="116"/>
    </row>
    <row r="7" spans="1:43" s="3" customFormat="1" x14ac:dyDescent="0.25">
      <c r="A7" s="107"/>
      <c r="B7" s="115"/>
      <c r="C7" s="115"/>
      <c r="D7" s="115"/>
      <c r="E7" s="116"/>
      <c r="F7" s="116"/>
      <c r="G7" s="117" t="s">
        <v>226</v>
      </c>
      <c r="H7" s="117" t="s">
        <v>227</v>
      </c>
      <c r="I7" s="116"/>
      <c r="J7" s="116"/>
      <c r="K7" s="116" t="s">
        <v>14</v>
      </c>
      <c r="L7" s="116" t="s">
        <v>15</v>
      </c>
      <c r="M7" s="116"/>
      <c r="N7" s="117" t="s">
        <v>226</v>
      </c>
      <c r="O7" s="117" t="s">
        <v>227</v>
      </c>
      <c r="P7" s="116"/>
      <c r="Q7" s="116"/>
      <c r="R7" s="104"/>
      <c r="S7" s="109"/>
      <c r="T7" s="109"/>
      <c r="U7" s="109"/>
      <c r="V7" s="109"/>
      <c r="W7" s="109"/>
      <c r="X7" s="106"/>
      <c r="Y7" s="120"/>
      <c r="Z7" s="120"/>
      <c r="AA7" s="120"/>
      <c r="AB7" s="123"/>
      <c r="AC7" s="129"/>
      <c r="AD7" s="117"/>
      <c r="AE7" s="129" t="s">
        <v>61</v>
      </c>
      <c r="AF7" s="117" t="s">
        <v>7</v>
      </c>
      <c r="AG7" s="117"/>
      <c r="AH7" s="117"/>
      <c r="AI7" s="117"/>
      <c r="AJ7" s="117"/>
      <c r="AK7" s="117"/>
      <c r="AL7" s="117"/>
      <c r="AM7" s="117"/>
      <c r="AN7" s="117"/>
      <c r="AO7" s="117"/>
      <c r="AP7" s="117"/>
      <c r="AQ7" s="116"/>
    </row>
    <row r="8" spans="1:43" s="3" customFormat="1" x14ac:dyDescent="0.25">
      <c r="A8" s="107"/>
      <c r="B8" s="115"/>
      <c r="C8" s="115"/>
      <c r="D8" s="115"/>
      <c r="E8" s="116"/>
      <c r="F8" s="116"/>
      <c r="G8" s="117"/>
      <c r="H8" s="117"/>
      <c r="I8" s="116"/>
      <c r="J8" s="116"/>
      <c r="K8" s="116"/>
      <c r="L8" s="116"/>
      <c r="M8" s="116"/>
      <c r="N8" s="117"/>
      <c r="O8" s="117"/>
      <c r="P8" s="116"/>
      <c r="Q8" s="116"/>
      <c r="R8" s="104"/>
      <c r="S8" s="109"/>
      <c r="T8" s="109"/>
      <c r="U8" s="109"/>
      <c r="V8" s="109"/>
      <c r="W8" s="109"/>
      <c r="X8" s="106"/>
      <c r="Y8" s="120"/>
      <c r="Z8" s="120"/>
      <c r="AA8" s="120"/>
      <c r="AB8" s="123"/>
      <c r="AC8" s="129"/>
      <c r="AD8" s="117"/>
      <c r="AE8" s="129"/>
      <c r="AF8" s="105" t="s">
        <v>233</v>
      </c>
      <c r="AG8" s="105"/>
      <c r="AH8" s="105"/>
      <c r="AI8" s="105"/>
      <c r="AJ8" s="105"/>
      <c r="AK8" s="105"/>
      <c r="AL8" s="118" t="s">
        <v>234</v>
      </c>
      <c r="AM8" s="118"/>
      <c r="AN8" s="118"/>
      <c r="AO8" s="118"/>
      <c r="AP8" s="118"/>
      <c r="AQ8" s="116"/>
    </row>
    <row r="9" spans="1:43" s="3" customFormat="1" x14ac:dyDescent="0.25">
      <c r="A9" s="107"/>
      <c r="B9" s="115"/>
      <c r="C9" s="115"/>
      <c r="D9" s="115"/>
      <c r="E9" s="116"/>
      <c r="F9" s="116"/>
      <c r="G9" s="117"/>
      <c r="H9" s="117"/>
      <c r="I9" s="116"/>
      <c r="J9" s="116"/>
      <c r="K9" s="116"/>
      <c r="L9" s="116"/>
      <c r="M9" s="116"/>
      <c r="N9" s="117"/>
      <c r="O9" s="117"/>
      <c r="P9" s="116"/>
      <c r="Q9" s="116"/>
      <c r="R9" s="104"/>
      <c r="S9" s="109"/>
      <c r="T9" s="109"/>
      <c r="U9" s="109"/>
      <c r="V9" s="109"/>
      <c r="W9" s="109"/>
      <c r="X9" s="106"/>
      <c r="Y9" s="120"/>
      <c r="Z9" s="120"/>
      <c r="AA9" s="120"/>
      <c r="AB9" s="123"/>
      <c r="AC9" s="129"/>
      <c r="AD9" s="117"/>
      <c r="AE9" s="129"/>
      <c r="AF9" s="104" t="s">
        <v>38</v>
      </c>
      <c r="AG9" s="105" t="s">
        <v>16</v>
      </c>
      <c r="AH9" s="105"/>
      <c r="AI9" s="105"/>
      <c r="AJ9" s="105"/>
      <c r="AK9" s="105"/>
      <c r="AL9" s="106" t="s">
        <v>39</v>
      </c>
      <c r="AM9" s="118" t="s">
        <v>4</v>
      </c>
      <c r="AN9" s="118"/>
      <c r="AO9" s="118"/>
      <c r="AP9" s="118"/>
      <c r="AQ9" s="116"/>
    </row>
    <row r="10" spans="1:43" s="3" customFormat="1" ht="78.75" x14ac:dyDescent="0.25">
      <c r="A10" s="107"/>
      <c r="B10" s="115"/>
      <c r="C10" s="115"/>
      <c r="D10" s="115"/>
      <c r="E10" s="116"/>
      <c r="F10" s="116"/>
      <c r="G10" s="117"/>
      <c r="H10" s="117"/>
      <c r="I10" s="116"/>
      <c r="J10" s="116"/>
      <c r="K10" s="116"/>
      <c r="L10" s="116"/>
      <c r="M10" s="116"/>
      <c r="N10" s="117"/>
      <c r="O10" s="117"/>
      <c r="P10" s="116"/>
      <c r="Q10" s="116"/>
      <c r="R10" s="104"/>
      <c r="S10" s="110"/>
      <c r="T10" s="110"/>
      <c r="U10" s="110"/>
      <c r="V10" s="110"/>
      <c r="W10" s="110"/>
      <c r="X10" s="106"/>
      <c r="Y10" s="121"/>
      <c r="Z10" s="121"/>
      <c r="AA10" s="121"/>
      <c r="AB10" s="124"/>
      <c r="AC10" s="129"/>
      <c r="AD10" s="117"/>
      <c r="AE10" s="129"/>
      <c r="AF10" s="104"/>
      <c r="AG10" s="91" t="s">
        <v>25</v>
      </c>
      <c r="AH10" s="91" t="s">
        <v>26</v>
      </c>
      <c r="AI10" s="91" t="s">
        <v>27</v>
      </c>
      <c r="AJ10" s="91" t="s">
        <v>37</v>
      </c>
      <c r="AK10" s="91" t="s">
        <v>36</v>
      </c>
      <c r="AL10" s="106"/>
      <c r="AM10" s="93" t="s">
        <v>30</v>
      </c>
      <c r="AN10" s="93" t="s">
        <v>31</v>
      </c>
      <c r="AO10" s="93" t="s">
        <v>263</v>
      </c>
      <c r="AP10" s="7" t="s">
        <v>33</v>
      </c>
      <c r="AQ10" s="116"/>
    </row>
    <row r="11" spans="1:43" ht="30" x14ac:dyDescent="0.25">
      <c r="A11" s="35">
        <v>1</v>
      </c>
      <c r="B11" s="35">
        <v>2</v>
      </c>
      <c r="C11" s="35">
        <v>3</v>
      </c>
      <c r="D11" s="35">
        <v>4</v>
      </c>
      <c r="E11" s="35">
        <v>5</v>
      </c>
      <c r="F11" s="35">
        <v>6</v>
      </c>
      <c r="G11" s="35">
        <v>7</v>
      </c>
      <c r="H11" s="35">
        <v>8</v>
      </c>
      <c r="I11" s="35">
        <v>9</v>
      </c>
      <c r="J11" s="35">
        <v>10</v>
      </c>
      <c r="K11" s="35">
        <v>11</v>
      </c>
      <c r="L11" s="35">
        <v>12</v>
      </c>
      <c r="M11" s="35">
        <v>13</v>
      </c>
      <c r="N11" s="35">
        <v>14</v>
      </c>
      <c r="O11" s="35">
        <v>15</v>
      </c>
      <c r="P11" s="35">
        <v>16</v>
      </c>
      <c r="Q11" s="35">
        <v>17</v>
      </c>
      <c r="R11" s="36" t="s">
        <v>81</v>
      </c>
      <c r="S11" s="36">
        <v>19</v>
      </c>
      <c r="T11" s="36">
        <v>20</v>
      </c>
      <c r="U11" s="36">
        <v>21</v>
      </c>
      <c r="V11" s="36">
        <v>22</v>
      </c>
      <c r="W11" s="36">
        <v>23</v>
      </c>
      <c r="X11" s="37" t="s">
        <v>85</v>
      </c>
      <c r="Y11" s="37">
        <v>25</v>
      </c>
      <c r="Z11" s="37">
        <v>26</v>
      </c>
      <c r="AA11" s="37">
        <v>27</v>
      </c>
      <c r="AB11" s="37" t="s">
        <v>41</v>
      </c>
      <c r="AC11" s="35" t="s">
        <v>83</v>
      </c>
      <c r="AD11" s="35">
        <v>29</v>
      </c>
      <c r="AE11" s="35" t="s">
        <v>82</v>
      </c>
      <c r="AF11" s="36" t="s">
        <v>84</v>
      </c>
      <c r="AG11" s="36">
        <v>32</v>
      </c>
      <c r="AH11" s="36">
        <v>33</v>
      </c>
      <c r="AI11" s="36">
        <v>34</v>
      </c>
      <c r="AJ11" s="36">
        <v>35</v>
      </c>
      <c r="AK11" s="36">
        <v>36</v>
      </c>
      <c r="AL11" s="37" t="s">
        <v>86</v>
      </c>
      <c r="AM11" s="37">
        <v>38</v>
      </c>
      <c r="AN11" s="37">
        <v>39</v>
      </c>
      <c r="AO11" s="37">
        <v>40</v>
      </c>
      <c r="AP11" s="37" t="s">
        <v>41</v>
      </c>
      <c r="AQ11" s="38">
        <v>41</v>
      </c>
    </row>
    <row r="12" spans="1:43" s="8" customFormat="1" x14ac:dyDescent="0.25">
      <c r="A12" s="12"/>
      <c r="B12" s="11"/>
      <c r="C12" s="11"/>
      <c r="D12" s="12"/>
      <c r="E12" s="12" t="s">
        <v>43</v>
      </c>
      <c r="F12" s="40"/>
      <c r="G12" s="11"/>
      <c r="H12" s="11"/>
      <c r="I12" s="11"/>
      <c r="J12" s="12"/>
      <c r="K12" s="12"/>
      <c r="L12" s="12"/>
      <c r="M12" s="11"/>
      <c r="N12" s="11"/>
      <c r="O12" s="11"/>
      <c r="P12" s="12"/>
      <c r="Q12" s="11"/>
      <c r="R12" s="16"/>
      <c r="S12" s="16"/>
      <c r="T12" s="16"/>
      <c r="U12" s="16"/>
      <c r="V12" s="16"/>
      <c r="W12" s="16"/>
      <c r="X12" s="20"/>
      <c r="Y12" s="20"/>
      <c r="Z12" s="20"/>
      <c r="AA12" s="20"/>
      <c r="AB12" s="20"/>
      <c r="AC12" s="11"/>
      <c r="AD12" s="11"/>
      <c r="AE12" s="11"/>
      <c r="AF12" s="16"/>
      <c r="AG12" s="16"/>
      <c r="AH12" s="16"/>
      <c r="AI12" s="16"/>
      <c r="AJ12" s="16"/>
      <c r="AK12" s="16"/>
      <c r="AL12" s="20"/>
      <c r="AM12" s="20"/>
      <c r="AN12" s="20"/>
      <c r="AO12" s="20"/>
      <c r="AP12" s="20"/>
      <c r="AQ12" s="33"/>
    </row>
    <row r="13" spans="1:43" s="8" customFormat="1" ht="84" customHeight="1" x14ac:dyDescent="0.25">
      <c r="A13" s="12" t="s">
        <v>70</v>
      </c>
      <c r="B13" s="11"/>
      <c r="C13" s="11"/>
      <c r="D13" s="12"/>
      <c r="E13" s="45" t="s">
        <v>87</v>
      </c>
      <c r="F13" s="40"/>
      <c r="G13" s="11"/>
      <c r="H13" s="11"/>
      <c r="I13" s="11"/>
      <c r="J13" s="12"/>
      <c r="K13" s="12"/>
      <c r="L13" s="12"/>
      <c r="M13" s="11"/>
      <c r="N13" s="11"/>
      <c r="O13" s="11"/>
      <c r="P13" s="12"/>
      <c r="Q13" s="11"/>
      <c r="R13" s="16"/>
      <c r="S13" s="16"/>
      <c r="T13" s="16"/>
      <c r="U13" s="16"/>
      <c r="V13" s="16"/>
      <c r="W13" s="16"/>
      <c r="X13" s="20"/>
      <c r="Y13" s="20"/>
      <c r="Z13" s="20"/>
      <c r="AA13" s="20"/>
      <c r="AB13" s="20"/>
      <c r="AC13" s="11"/>
      <c r="AD13" s="11"/>
      <c r="AE13" s="11"/>
      <c r="AF13" s="16"/>
      <c r="AG13" s="16"/>
      <c r="AH13" s="16"/>
      <c r="AI13" s="16"/>
      <c r="AJ13" s="16"/>
      <c r="AK13" s="16"/>
      <c r="AL13" s="20"/>
      <c r="AM13" s="20"/>
      <c r="AN13" s="20"/>
      <c r="AO13" s="20"/>
      <c r="AP13" s="20"/>
      <c r="AQ13" s="33"/>
    </row>
    <row r="14" spans="1:43" ht="47.25" customHeight="1" x14ac:dyDescent="0.25">
      <c r="A14" s="10"/>
      <c r="B14" s="13" t="s">
        <v>17</v>
      </c>
      <c r="C14" s="13">
        <v>7895798</v>
      </c>
      <c r="D14" s="10"/>
      <c r="E14" s="44" t="s">
        <v>50</v>
      </c>
      <c r="F14" s="43" t="s">
        <v>113</v>
      </c>
      <c r="G14" s="15">
        <v>400000</v>
      </c>
      <c r="H14" s="15">
        <v>400000</v>
      </c>
      <c r="I14" s="10" t="s">
        <v>19</v>
      </c>
      <c r="J14" s="10" t="s">
        <v>56</v>
      </c>
      <c r="K14" s="10">
        <v>2020</v>
      </c>
      <c r="L14" s="10">
        <v>2024</v>
      </c>
      <c r="M14" s="43" t="s">
        <v>114</v>
      </c>
      <c r="N14" s="15">
        <v>400000</v>
      </c>
      <c r="O14" s="15">
        <v>400000</v>
      </c>
      <c r="P14" s="10">
        <v>2019</v>
      </c>
      <c r="Q14" s="15">
        <f>SUBTOTAL(9,Q16:Q19)</f>
        <v>270000</v>
      </c>
      <c r="R14" s="18">
        <f t="shared" ref="R14:AP14" si="0">SUBTOTAL(9,R16:R19)</f>
        <v>270000</v>
      </c>
      <c r="S14" s="18">
        <f t="shared" si="0"/>
        <v>50000</v>
      </c>
      <c r="T14" s="18">
        <f t="shared" si="0"/>
        <v>60000</v>
      </c>
      <c r="U14" s="18">
        <f t="shared" si="0"/>
        <v>50000</v>
      </c>
      <c r="V14" s="18">
        <f t="shared" si="0"/>
        <v>110000</v>
      </c>
      <c r="W14" s="18">
        <f t="shared" si="0"/>
        <v>0</v>
      </c>
      <c r="X14" s="22">
        <f t="shared" si="0"/>
        <v>6000</v>
      </c>
      <c r="Y14" s="22">
        <f t="shared" si="0"/>
        <v>0</v>
      </c>
      <c r="Z14" s="22">
        <f t="shared" si="0"/>
        <v>5000</v>
      </c>
      <c r="AA14" s="22">
        <f t="shared" si="0"/>
        <v>1000</v>
      </c>
      <c r="AB14" s="22">
        <f t="shared" si="0"/>
        <v>0</v>
      </c>
      <c r="AC14" s="15">
        <f t="shared" si="0"/>
        <v>370000</v>
      </c>
      <c r="AD14" s="15">
        <f t="shared" si="0"/>
        <v>100000</v>
      </c>
      <c r="AE14" s="15">
        <f t="shared" si="0"/>
        <v>270000</v>
      </c>
      <c r="AF14" s="18">
        <f t="shared" si="0"/>
        <v>264000</v>
      </c>
      <c r="AG14" s="18">
        <f t="shared" si="0"/>
        <v>50000</v>
      </c>
      <c r="AH14" s="18">
        <f t="shared" si="0"/>
        <v>55000</v>
      </c>
      <c r="AI14" s="18">
        <f t="shared" si="0"/>
        <v>49000</v>
      </c>
      <c r="AJ14" s="18">
        <f t="shared" si="0"/>
        <v>110000</v>
      </c>
      <c r="AK14" s="18">
        <f t="shared" si="0"/>
        <v>0</v>
      </c>
      <c r="AL14" s="22">
        <f t="shared" si="0"/>
        <v>6000</v>
      </c>
      <c r="AM14" s="22">
        <f t="shared" si="0"/>
        <v>0</v>
      </c>
      <c r="AN14" s="22">
        <f t="shared" si="0"/>
        <v>5000</v>
      </c>
      <c r="AO14" s="22">
        <f t="shared" si="0"/>
        <v>1000</v>
      </c>
      <c r="AP14" s="22">
        <f t="shared" si="0"/>
        <v>0</v>
      </c>
      <c r="AQ14" s="33"/>
    </row>
    <row r="15" spans="1:43" s="8" customFormat="1" x14ac:dyDescent="0.25">
      <c r="A15" s="12"/>
      <c r="B15" s="11"/>
      <c r="C15" s="11"/>
      <c r="D15" s="12"/>
      <c r="E15" s="39" t="s">
        <v>51</v>
      </c>
      <c r="F15" s="41"/>
      <c r="G15" s="11"/>
      <c r="H15" s="11"/>
      <c r="I15" s="11"/>
      <c r="J15" s="12"/>
      <c r="K15" s="12"/>
      <c r="L15" s="12"/>
      <c r="M15" s="41"/>
      <c r="N15" s="11"/>
      <c r="O15" s="11"/>
      <c r="P15" s="12"/>
      <c r="Q15" s="11"/>
      <c r="R15" s="16"/>
      <c r="S15" s="16"/>
      <c r="T15" s="16"/>
      <c r="U15" s="16"/>
      <c r="V15" s="16"/>
      <c r="W15" s="16"/>
      <c r="X15" s="20"/>
      <c r="Y15" s="20"/>
      <c r="Z15" s="20"/>
      <c r="AA15" s="20"/>
      <c r="AB15" s="20"/>
      <c r="AC15" s="11"/>
      <c r="AD15" s="11"/>
      <c r="AE15" s="11"/>
      <c r="AF15" s="16"/>
      <c r="AG15" s="16"/>
      <c r="AH15" s="16"/>
      <c r="AI15" s="16"/>
      <c r="AJ15" s="16"/>
      <c r="AK15" s="16"/>
      <c r="AL15" s="20"/>
      <c r="AM15" s="20"/>
      <c r="AN15" s="20"/>
      <c r="AO15" s="20"/>
      <c r="AP15" s="20"/>
      <c r="AQ15" s="33"/>
    </row>
    <row r="16" spans="1:43" s="31" customFormat="1" ht="31.5" x14ac:dyDescent="0.25">
      <c r="A16" s="25"/>
      <c r="B16" s="24"/>
      <c r="C16" s="24"/>
      <c r="D16" s="25" t="s">
        <v>46</v>
      </c>
      <c r="E16" s="24" t="s">
        <v>52</v>
      </c>
      <c r="F16" s="42"/>
      <c r="G16" s="24"/>
      <c r="H16" s="24"/>
      <c r="I16" s="24"/>
      <c r="J16" s="25"/>
      <c r="K16" s="25"/>
      <c r="L16" s="25"/>
      <c r="M16" s="42"/>
      <c r="N16" s="24"/>
      <c r="O16" s="24"/>
      <c r="P16" s="25"/>
      <c r="Q16" s="26">
        <v>200000</v>
      </c>
      <c r="R16" s="27">
        <f>SUM(S16:W16)</f>
        <v>200000</v>
      </c>
      <c r="S16" s="27">
        <v>50000</v>
      </c>
      <c r="T16" s="27">
        <v>50000</v>
      </c>
      <c r="U16" s="27">
        <v>50000</v>
      </c>
      <c r="V16" s="27">
        <v>50000</v>
      </c>
      <c r="W16" s="28"/>
      <c r="X16" s="29">
        <f>SUM(Y16:AB16)</f>
        <v>6000</v>
      </c>
      <c r="Y16" s="30"/>
      <c r="Z16" s="29">
        <v>5000</v>
      </c>
      <c r="AA16" s="29">
        <v>1000</v>
      </c>
      <c r="AB16" s="30"/>
      <c r="AC16" s="26">
        <f>AD16+AE16</f>
        <v>300000</v>
      </c>
      <c r="AD16" s="26">
        <v>100000</v>
      </c>
      <c r="AE16" s="26">
        <f>AF16+AL16</f>
        <v>200000</v>
      </c>
      <c r="AF16" s="27">
        <f>SUM(AG16:AK16)</f>
        <v>194000</v>
      </c>
      <c r="AG16" s="27">
        <v>50000</v>
      </c>
      <c r="AH16" s="27">
        <v>45000</v>
      </c>
      <c r="AI16" s="27">
        <v>49000</v>
      </c>
      <c r="AJ16" s="27">
        <v>50000</v>
      </c>
      <c r="AK16" s="28"/>
      <c r="AL16" s="29">
        <f>SUM(AM16:AP16)</f>
        <v>6000</v>
      </c>
      <c r="AM16" s="30"/>
      <c r="AN16" s="29">
        <v>5000</v>
      </c>
      <c r="AO16" s="29">
        <v>1000</v>
      </c>
      <c r="AP16" s="30"/>
      <c r="AQ16" s="34"/>
    </row>
    <row r="17" spans="1:43" s="31" customFormat="1" ht="31.5" x14ac:dyDescent="0.25">
      <c r="A17" s="25"/>
      <c r="B17" s="24"/>
      <c r="C17" s="24"/>
      <c r="D17" s="25" t="s">
        <v>47</v>
      </c>
      <c r="E17" s="32" t="s">
        <v>53</v>
      </c>
      <c r="F17" s="42"/>
      <c r="G17" s="24"/>
      <c r="H17" s="24"/>
      <c r="I17" s="24"/>
      <c r="J17" s="25"/>
      <c r="K17" s="25"/>
      <c r="L17" s="25"/>
      <c r="M17" s="42"/>
      <c r="N17" s="24"/>
      <c r="O17" s="24"/>
      <c r="P17" s="25"/>
      <c r="Q17" s="26">
        <v>10000</v>
      </c>
      <c r="R17" s="27">
        <f t="shared" ref="R17:R19" si="1">SUM(S17:W17)</f>
        <v>10000</v>
      </c>
      <c r="S17" s="28"/>
      <c r="T17" s="27">
        <v>10000</v>
      </c>
      <c r="U17" s="28"/>
      <c r="V17" s="28"/>
      <c r="W17" s="28"/>
      <c r="X17" s="29">
        <f t="shared" ref="X17:X80" si="2">SUM(Y17:AB17)</f>
        <v>0</v>
      </c>
      <c r="Y17" s="30"/>
      <c r="Z17" s="30"/>
      <c r="AA17" s="30"/>
      <c r="AB17" s="30"/>
      <c r="AC17" s="26">
        <f t="shared" ref="AC17:AC80" si="3">AD17+AE17</f>
        <v>10000</v>
      </c>
      <c r="AD17" s="24"/>
      <c r="AE17" s="26">
        <f t="shared" ref="AE17:AE80" si="4">AF17+AL17</f>
        <v>10000</v>
      </c>
      <c r="AF17" s="27">
        <f t="shared" ref="AF17:AF80" si="5">SUM(AG17:AK17)</f>
        <v>10000</v>
      </c>
      <c r="AG17" s="28"/>
      <c r="AH17" s="27">
        <v>10000</v>
      </c>
      <c r="AI17" s="28"/>
      <c r="AJ17" s="28"/>
      <c r="AK17" s="28"/>
      <c r="AL17" s="29">
        <f t="shared" ref="AL17:AL80" si="6">SUM(AM17:AP17)</f>
        <v>0</v>
      </c>
      <c r="AM17" s="30"/>
      <c r="AN17" s="30"/>
      <c r="AO17" s="30"/>
      <c r="AP17" s="30"/>
      <c r="AQ17" s="34"/>
    </row>
    <row r="18" spans="1:43" s="31" customFormat="1" x14ac:dyDescent="0.25">
      <c r="A18" s="25"/>
      <c r="B18" s="24"/>
      <c r="C18" s="24"/>
      <c r="D18" s="25" t="s">
        <v>48</v>
      </c>
      <c r="E18" s="24" t="s">
        <v>54</v>
      </c>
      <c r="F18" s="42"/>
      <c r="G18" s="24"/>
      <c r="H18" s="24"/>
      <c r="I18" s="24"/>
      <c r="J18" s="25"/>
      <c r="K18" s="25"/>
      <c r="L18" s="25"/>
      <c r="M18" s="42"/>
      <c r="N18" s="24"/>
      <c r="O18" s="24"/>
      <c r="P18" s="25"/>
      <c r="Q18" s="26">
        <v>50000</v>
      </c>
      <c r="R18" s="27">
        <f t="shared" si="1"/>
        <v>50000</v>
      </c>
      <c r="S18" s="28"/>
      <c r="T18" s="28"/>
      <c r="U18" s="28"/>
      <c r="V18" s="27">
        <v>50000</v>
      </c>
      <c r="W18" s="28"/>
      <c r="X18" s="29">
        <f t="shared" si="2"/>
        <v>0</v>
      </c>
      <c r="Y18" s="30"/>
      <c r="Z18" s="30"/>
      <c r="AA18" s="30"/>
      <c r="AB18" s="30"/>
      <c r="AC18" s="26">
        <f t="shared" si="3"/>
        <v>50000</v>
      </c>
      <c r="AD18" s="24"/>
      <c r="AE18" s="26">
        <f t="shared" si="4"/>
        <v>50000</v>
      </c>
      <c r="AF18" s="27">
        <f t="shared" si="5"/>
        <v>50000</v>
      </c>
      <c r="AG18" s="28"/>
      <c r="AH18" s="28"/>
      <c r="AI18" s="28"/>
      <c r="AJ18" s="27">
        <v>50000</v>
      </c>
      <c r="AK18" s="28"/>
      <c r="AL18" s="29">
        <f t="shared" si="6"/>
        <v>0</v>
      </c>
      <c r="AM18" s="30"/>
      <c r="AN18" s="30"/>
      <c r="AO18" s="30"/>
      <c r="AP18" s="30"/>
      <c r="AQ18" s="34"/>
    </row>
    <row r="19" spans="1:43" s="31" customFormat="1" x14ac:dyDescent="0.25">
      <c r="A19" s="25"/>
      <c r="B19" s="24"/>
      <c r="C19" s="24"/>
      <c r="D19" s="25" t="s">
        <v>224</v>
      </c>
      <c r="E19" s="24" t="s">
        <v>225</v>
      </c>
      <c r="F19" s="42"/>
      <c r="G19" s="24"/>
      <c r="H19" s="24"/>
      <c r="I19" s="24"/>
      <c r="J19" s="25"/>
      <c r="K19" s="25"/>
      <c r="L19" s="25"/>
      <c r="M19" s="42"/>
      <c r="N19" s="24"/>
      <c r="O19" s="24"/>
      <c r="P19" s="25"/>
      <c r="Q19" s="26">
        <v>10000</v>
      </c>
      <c r="R19" s="27">
        <f t="shared" si="1"/>
        <v>10000</v>
      </c>
      <c r="S19" s="28"/>
      <c r="T19" s="28"/>
      <c r="U19" s="28"/>
      <c r="V19" s="27">
        <v>10000</v>
      </c>
      <c r="W19" s="28"/>
      <c r="X19" s="29">
        <f t="shared" si="2"/>
        <v>0</v>
      </c>
      <c r="Y19" s="30"/>
      <c r="Z19" s="30"/>
      <c r="AA19" s="30"/>
      <c r="AB19" s="30"/>
      <c r="AC19" s="26">
        <f t="shared" si="3"/>
        <v>10000</v>
      </c>
      <c r="AD19" s="24"/>
      <c r="AE19" s="26">
        <f t="shared" si="4"/>
        <v>10000</v>
      </c>
      <c r="AF19" s="27">
        <f t="shared" si="5"/>
        <v>10000</v>
      </c>
      <c r="AG19" s="28"/>
      <c r="AH19" s="28"/>
      <c r="AI19" s="28"/>
      <c r="AJ19" s="27">
        <v>10000</v>
      </c>
      <c r="AK19" s="28"/>
      <c r="AL19" s="29">
        <f t="shared" si="6"/>
        <v>0</v>
      </c>
      <c r="AM19" s="30"/>
      <c r="AN19" s="30"/>
      <c r="AO19" s="30"/>
      <c r="AP19" s="30"/>
      <c r="AQ19" s="34"/>
    </row>
    <row r="20" spans="1:43" s="31" customFormat="1" x14ac:dyDescent="0.25">
      <c r="A20" s="25"/>
      <c r="B20" s="24"/>
      <c r="C20" s="24"/>
      <c r="D20" s="25"/>
      <c r="E20" s="24" t="s">
        <v>67</v>
      </c>
      <c r="F20" s="42"/>
      <c r="G20" s="24"/>
      <c r="H20" s="24"/>
      <c r="I20" s="24"/>
      <c r="J20" s="25"/>
      <c r="K20" s="25"/>
      <c r="L20" s="25"/>
      <c r="M20" s="42"/>
      <c r="N20" s="24"/>
      <c r="O20" s="24"/>
      <c r="P20" s="25"/>
      <c r="Q20" s="26"/>
      <c r="R20" s="27"/>
      <c r="S20" s="28"/>
      <c r="T20" s="28"/>
      <c r="U20" s="28"/>
      <c r="V20" s="27"/>
      <c r="W20" s="28"/>
      <c r="X20" s="29"/>
      <c r="Y20" s="30"/>
      <c r="Z20" s="30"/>
      <c r="AA20" s="30"/>
      <c r="AB20" s="30"/>
      <c r="AC20" s="26"/>
      <c r="AD20" s="24"/>
      <c r="AE20" s="26"/>
      <c r="AF20" s="27"/>
      <c r="AG20" s="28"/>
      <c r="AH20" s="28"/>
      <c r="AI20" s="28"/>
      <c r="AJ20" s="27"/>
      <c r="AK20" s="28"/>
      <c r="AL20" s="29"/>
      <c r="AM20" s="30"/>
      <c r="AN20" s="30"/>
      <c r="AO20" s="30"/>
      <c r="AP20" s="30"/>
      <c r="AQ20" s="34"/>
    </row>
    <row r="21" spans="1:43" ht="67.5" customHeight="1" x14ac:dyDescent="0.25">
      <c r="A21" s="12" t="s">
        <v>71</v>
      </c>
      <c r="B21" s="13"/>
      <c r="C21" s="13"/>
      <c r="D21" s="10"/>
      <c r="E21" s="45" t="s">
        <v>66</v>
      </c>
      <c r="F21" s="43"/>
      <c r="G21" s="13"/>
      <c r="H21" s="13"/>
      <c r="I21" s="13"/>
      <c r="J21" s="10"/>
      <c r="K21" s="10"/>
      <c r="L21" s="10"/>
      <c r="M21" s="43"/>
      <c r="N21" s="13"/>
      <c r="O21" s="13"/>
      <c r="P21" s="10"/>
      <c r="Q21" s="13"/>
      <c r="R21" s="17">
        <f t="shared" ref="R21:R84" si="7">SUM(S21:W21)</f>
        <v>0</v>
      </c>
      <c r="S21" s="19"/>
      <c r="T21" s="19"/>
      <c r="U21" s="19"/>
      <c r="V21" s="19"/>
      <c r="W21" s="19"/>
      <c r="X21" s="21">
        <f t="shared" si="2"/>
        <v>0</v>
      </c>
      <c r="Y21" s="23"/>
      <c r="Z21" s="23"/>
      <c r="AA21" s="23"/>
      <c r="AB21" s="23"/>
      <c r="AC21" s="14">
        <f t="shared" si="3"/>
        <v>0</v>
      </c>
      <c r="AD21" s="13"/>
      <c r="AE21" s="14">
        <f t="shared" si="4"/>
        <v>0</v>
      </c>
      <c r="AF21" s="17">
        <f t="shared" si="5"/>
        <v>0</v>
      </c>
      <c r="AG21" s="19"/>
      <c r="AH21" s="19"/>
      <c r="AI21" s="19"/>
      <c r="AJ21" s="19"/>
      <c r="AK21" s="19"/>
      <c r="AL21" s="21">
        <f t="shared" si="6"/>
        <v>0</v>
      </c>
      <c r="AM21" s="23"/>
      <c r="AN21" s="23"/>
      <c r="AO21" s="23"/>
      <c r="AP21" s="23"/>
      <c r="AQ21" s="33"/>
    </row>
    <row r="22" spans="1:43" ht="52.5" customHeight="1" x14ac:dyDescent="0.25">
      <c r="A22" s="10"/>
      <c r="B22" s="13" t="s">
        <v>17</v>
      </c>
      <c r="C22" s="13">
        <v>7895799</v>
      </c>
      <c r="D22" s="10" t="s">
        <v>46</v>
      </c>
      <c r="E22" s="44" t="s">
        <v>60</v>
      </c>
      <c r="F22" s="43" t="s">
        <v>115</v>
      </c>
      <c r="G22" s="15">
        <v>400000</v>
      </c>
      <c r="H22" s="15">
        <v>200000</v>
      </c>
      <c r="I22" s="10" t="s">
        <v>58</v>
      </c>
      <c r="J22" s="10" t="s">
        <v>59</v>
      </c>
      <c r="K22" s="10">
        <v>2023</v>
      </c>
      <c r="L22" s="10">
        <v>2026</v>
      </c>
      <c r="M22" s="43" t="s">
        <v>116</v>
      </c>
      <c r="N22" s="15">
        <v>400000</v>
      </c>
      <c r="O22" s="15">
        <v>200000</v>
      </c>
      <c r="P22" s="10">
        <v>2023</v>
      </c>
      <c r="Q22" s="15">
        <v>150000</v>
      </c>
      <c r="R22" s="18">
        <f>SUM(S22:W22)</f>
        <v>150000</v>
      </c>
      <c r="S22" s="19"/>
      <c r="T22" s="19"/>
      <c r="U22" s="18">
        <v>20000</v>
      </c>
      <c r="V22" s="18">
        <v>50000</v>
      </c>
      <c r="W22" s="18">
        <v>80000</v>
      </c>
      <c r="X22" s="22">
        <f t="shared" si="2"/>
        <v>2000</v>
      </c>
      <c r="Y22" s="23"/>
      <c r="Z22" s="23"/>
      <c r="AA22" s="22">
        <v>2000</v>
      </c>
      <c r="AB22" s="23"/>
      <c r="AC22" s="15">
        <f t="shared" si="3"/>
        <v>150000</v>
      </c>
      <c r="AD22" s="13"/>
      <c r="AE22" s="15">
        <f t="shared" si="4"/>
        <v>150000</v>
      </c>
      <c r="AF22" s="18">
        <f t="shared" si="5"/>
        <v>148000</v>
      </c>
      <c r="AG22" s="19"/>
      <c r="AH22" s="19"/>
      <c r="AI22" s="18">
        <v>18000</v>
      </c>
      <c r="AJ22" s="18">
        <v>50000</v>
      </c>
      <c r="AK22" s="18">
        <v>80000</v>
      </c>
      <c r="AL22" s="22">
        <f t="shared" si="6"/>
        <v>2000</v>
      </c>
      <c r="AM22" s="23"/>
      <c r="AN22" s="23"/>
      <c r="AO22" s="22">
        <v>2000</v>
      </c>
      <c r="AP22" s="23"/>
      <c r="AQ22" s="33"/>
    </row>
    <row r="23" spans="1:43" x14ac:dyDescent="0.25">
      <c r="A23" s="10"/>
      <c r="B23" s="13"/>
      <c r="C23" s="13"/>
      <c r="D23" s="10"/>
      <c r="E23" s="13" t="s">
        <v>67</v>
      </c>
      <c r="F23" s="43"/>
      <c r="G23" s="13"/>
      <c r="H23" s="13"/>
      <c r="I23" s="13"/>
      <c r="J23" s="10"/>
      <c r="K23" s="10"/>
      <c r="L23" s="10"/>
      <c r="M23" s="43"/>
      <c r="N23" s="13"/>
      <c r="O23" s="13"/>
      <c r="P23" s="10"/>
      <c r="Q23" s="13"/>
      <c r="R23" s="17"/>
      <c r="S23" s="19"/>
      <c r="T23" s="19"/>
      <c r="U23" s="19"/>
      <c r="V23" s="19"/>
      <c r="W23" s="19"/>
      <c r="X23" s="21"/>
      <c r="Y23" s="23"/>
      <c r="Z23" s="23"/>
      <c r="AA23" s="23"/>
      <c r="AB23" s="23"/>
      <c r="AC23" s="14"/>
      <c r="AD23" s="13"/>
      <c r="AE23" s="14"/>
      <c r="AF23" s="17"/>
      <c r="AG23" s="19"/>
      <c r="AH23" s="19"/>
      <c r="AI23" s="19"/>
      <c r="AJ23" s="19"/>
      <c r="AK23" s="19"/>
      <c r="AL23" s="21"/>
      <c r="AM23" s="23"/>
      <c r="AN23" s="23"/>
      <c r="AO23" s="23"/>
      <c r="AP23" s="23"/>
      <c r="AQ23" s="33"/>
    </row>
    <row r="24" spans="1:43" ht="66.75" customHeight="1" x14ac:dyDescent="0.25">
      <c r="A24" s="12" t="s">
        <v>72</v>
      </c>
      <c r="B24" s="13"/>
      <c r="C24" s="13"/>
      <c r="D24" s="10"/>
      <c r="E24" s="45" t="s">
        <v>68</v>
      </c>
      <c r="F24" s="43"/>
      <c r="G24" s="13"/>
      <c r="H24" s="13"/>
      <c r="I24" s="13"/>
      <c r="J24" s="10"/>
      <c r="K24" s="10"/>
      <c r="L24" s="10"/>
      <c r="M24" s="43"/>
      <c r="N24" s="13"/>
      <c r="O24" s="13"/>
      <c r="P24" s="10"/>
      <c r="Q24" s="13"/>
      <c r="R24" s="17">
        <f t="shared" si="7"/>
        <v>0</v>
      </c>
      <c r="S24" s="19"/>
      <c r="T24" s="19"/>
      <c r="U24" s="19"/>
      <c r="V24" s="19"/>
      <c r="W24" s="19"/>
      <c r="X24" s="21">
        <f t="shared" si="2"/>
        <v>0</v>
      </c>
      <c r="Y24" s="23"/>
      <c r="Z24" s="23"/>
      <c r="AA24" s="23"/>
      <c r="AB24" s="23"/>
      <c r="AC24" s="14">
        <f t="shared" si="3"/>
        <v>0</v>
      </c>
      <c r="AD24" s="13"/>
      <c r="AE24" s="14">
        <f t="shared" si="4"/>
        <v>0</v>
      </c>
      <c r="AF24" s="17">
        <f t="shared" si="5"/>
        <v>0</v>
      </c>
      <c r="AG24" s="19"/>
      <c r="AH24" s="19"/>
      <c r="AI24" s="19"/>
      <c r="AJ24" s="19"/>
      <c r="AK24" s="19"/>
      <c r="AL24" s="21">
        <f t="shared" si="6"/>
        <v>0</v>
      </c>
      <c r="AM24" s="23"/>
      <c r="AN24" s="23"/>
      <c r="AO24" s="23"/>
      <c r="AP24" s="23"/>
      <c r="AQ24" s="33"/>
    </row>
    <row r="25" spans="1:43" x14ac:dyDescent="0.25">
      <c r="A25" s="10"/>
      <c r="B25" s="13"/>
      <c r="C25" s="13"/>
      <c r="D25" s="10"/>
      <c r="E25" s="13" t="s">
        <v>69</v>
      </c>
      <c r="F25" s="43"/>
      <c r="G25" s="13"/>
      <c r="H25" s="13"/>
      <c r="I25" s="13"/>
      <c r="J25" s="10"/>
      <c r="K25" s="10"/>
      <c r="L25" s="10"/>
      <c r="M25" s="43"/>
      <c r="N25" s="13"/>
      <c r="O25" s="13"/>
      <c r="P25" s="10"/>
      <c r="Q25" s="13"/>
      <c r="R25" s="17">
        <f t="shared" si="7"/>
        <v>0</v>
      </c>
      <c r="S25" s="19"/>
      <c r="T25" s="19"/>
      <c r="U25" s="19"/>
      <c r="V25" s="19"/>
      <c r="W25" s="19"/>
      <c r="X25" s="21">
        <f t="shared" si="2"/>
        <v>0</v>
      </c>
      <c r="Y25" s="23"/>
      <c r="Z25" s="23"/>
      <c r="AA25" s="23"/>
      <c r="AB25" s="23"/>
      <c r="AC25" s="14">
        <f t="shared" si="3"/>
        <v>0</v>
      </c>
      <c r="AD25" s="13"/>
      <c r="AE25" s="14">
        <f t="shared" si="4"/>
        <v>0</v>
      </c>
      <c r="AF25" s="17">
        <f t="shared" si="5"/>
        <v>0</v>
      </c>
      <c r="AG25" s="19"/>
      <c r="AH25" s="19"/>
      <c r="AI25" s="19"/>
      <c r="AJ25" s="19"/>
      <c r="AK25" s="19"/>
      <c r="AL25" s="21">
        <f t="shared" si="6"/>
        <v>0</v>
      </c>
      <c r="AM25" s="23"/>
      <c r="AN25" s="23"/>
      <c r="AO25" s="23"/>
      <c r="AP25" s="23"/>
      <c r="AQ25" s="33"/>
    </row>
    <row r="26" spans="1:43" x14ac:dyDescent="0.25">
      <c r="A26" s="10"/>
      <c r="B26" s="13"/>
      <c r="C26" s="13"/>
      <c r="D26" s="10"/>
      <c r="E26" s="13" t="s">
        <v>67</v>
      </c>
      <c r="F26" s="43"/>
      <c r="G26" s="13"/>
      <c r="H26" s="13"/>
      <c r="I26" s="13"/>
      <c r="J26" s="10"/>
      <c r="K26" s="10"/>
      <c r="L26" s="10"/>
      <c r="M26" s="43"/>
      <c r="N26" s="13"/>
      <c r="O26" s="13"/>
      <c r="P26" s="10"/>
      <c r="Q26" s="13"/>
      <c r="R26" s="17">
        <f t="shared" si="7"/>
        <v>0</v>
      </c>
      <c r="S26" s="19"/>
      <c r="T26" s="19"/>
      <c r="U26" s="19"/>
      <c r="V26" s="19"/>
      <c r="W26" s="19"/>
      <c r="X26" s="21">
        <f t="shared" si="2"/>
        <v>0</v>
      </c>
      <c r="Y26" s="23"/>
      <c r="Z26" s="23"/>
      <c r="AA26" s="23"/>
      <c r="AB26" s="23"/>
      <c r="AC26" s="14">
        <f t="shared" si="3"/>
        <v>0</v>
      </c>
      <c r="AD26" s="13"/>
      <c r="AE26" s="14">
        <f t="shared" si="4"/>
        <v>0</v>
      </c>
      <c r="AF26" s="17">
        <f t="shared" si="5"/>
        <v>0</v>
      </c>
      <c r="AG26" s="19"/>
      <c r="AH26" s="19"/>
      <c r="AI26" s="19"/>
      <c r="AJ26" s="19"/>
      <c r="AK26" s="19"/>
      <c r="AL26" s="21">
        <f t="shared" si="6"/>
        <v>0</v>
      </c>
      <c r="AM26" s="23"/>
      <c r="AN26" s="23"/>
      <c r="AO26" s="23"/>
      <c r="AP26" s="23"/>
      <c r="AQ26" s="33"/>
    </row>
    <row r="27" spans="1:43" ht="22.5" customHeight="1" x14ac:dyDescent="0.25">
      <c r="A27" s="12" t="s">
        <v>73</v>
      </c>
      <c r="B27" s="13"/>
      <c r="C27" s="13"/>
      <c r="D27" s="10"/>
      <c r="E27" s="45" t="s">
        <v>12</v>
      </c>
      <c r="F27" s="43"/>
      <c r="G27" s="13"/>
      <c r="H27" s="13"/>
      <c r="I27" s="13"/>
      <c r="J27" s="10"/>
      <c r="K27" s="10"/>
      <c r="L27" s="10"/>
      <c r="M27" s="43"/>
      <c r="N27" s="13"/>
      <c r="O27" s="13"/>
      <c r="P27" s="10"/>
      <c r="Q27" s="13"/>
      <c r="R27" s="17">
        <f t="shared" si="7"/>
        <v>0</v>
      </c>
      <c r="S27" s="19"/>
      <c r="T27" s="19"/>
      <c r="U27" s="19"/>
      <c r="V27" s="19"/>
      <c r="W27" s="19"/>
      <c r="X27" s="21">
        <f t="shared" si="2"/>
        <v>0</v>
      </c>
      <c r="Y27" s="23"/>
      <c r="Z27" s="23"/>
      <c r="AA27" s="23"/>
      <c r="AB27" s="23"/>
      <c r="AC27" s="14">
        <f t="shared" si="3"/>
        <v>0</v>
      </c>
      <c r="AD27" s="13"/>
      <c r="AE27" s="14">
        <f t="shared" si="4"/>
        <v>0</v>
      </c>
      <c r="AF27" s="17">
        <f t="shared" si="5"/>
        <v>0</v>
      </c>
      <c r="AG27" s="19"/>
      <c r="AH27" s="19"/>
      <c r="AI27" s="19"/>
      <c r="AJ27" s="19"/>
      <c r="AK27" s="19"/>
      <c r="AL27" s="21">
        <f t="shared" si="6"/>
        <v>0</v>
      </c>
      <c r="AM27" s="23"/>
      <c r="AN27" s="23"/>
      <c r="AO27" s="23"/>
      <c r="AP27" s="23"/>
      <c r="AQ27" s="33"/>
    </row>
    <row r="28" spans="1:43" x14ac:dyDescent="0.25">
      <c r="A28" s="10"/>
      <c r="B28" s="13"/>
      <c r="C28" s="13"/>
      <c r="D28" s="10"/>
      <c r="E28" s="13" t="s">
        <v>69</v>
      </c>
      <c r="F28" s="43"/>
      <c r="G28" s="13"/>
      <c r="H28" s="13"/>
      <c r="I28" s="13"/>
      <c r="J28" s="10"/>
      <c r="K28" s="10"/>
      <c r="L28" s="10"/>
      <c r="M28" s="43"/>
      <c r="N28" s="13"/>
      <c r="O28" s="13"/>
      <c r="P28" s="10"/>
      <c r="Q28" s="13"/>
      <c r="R28" s="17">
        <f t="shared" si="7"/>
        <v>0</v>
      </c>
      <c r="S28" s="19"/>
      <c r="T28" s="19"/>
      <c r="U28" s="19"/>
      <c r="V28" s="19"/>
      <c r="W28" s="19"/>
      <c r="X28" s="21">
        <f t="shared" si="2"/>
        <v>0</v>
      </c>
      <c r="Y28" s="23"/>
      <c r="Z28" s="23"/>
      <c r="AA28" s="23"/>
      <c r="AB28" s="23"/>
      <c r="AC28" s="14">
        <f t="shared" si="3"/>
        <v>0</v>
      </c>
      <c r="AD28" s="13"/>
      <c r="AE28" s="14">
        <f t="shared" si="4"/>
        <v>0</v>
      </c>
      <c r="AF28" s="17">
        <f t="shared" si="5"/>
        <v>0</v>
      </c>
      <c r="AG28" s="19"/>
      <c r="AH28" s="19"/>
      <c r="AI28" s="19"/>
      <c r="AJ28" s="19"/>
      <c r="AK28" s="19"/>
      <c r="AL28" s="21">
        <f t="shared" si="6"/>
        <v>0</v>
      </c>
      <c r="AM28" s="23"/>
      <c r="AN28" s="23"/>
      <c r="AO28" s="23"/>
      <c r="AP28" s="23"/>
      <c r="AQ28" s="33"/>
    </row>
    <row r="29" spans="1:43" x14ac:dyDescent="0.25">
      <c r="A29" s="10"/>
      <c r="B29" s="13"/>
      <c r="C29" s="13"/>
      <c r="D29" s="10"/>
      <c r="E29" s="13" t="s">
        <v>67</v>
      </c>
      <c r="F29" s="43"/>
      <c r="G29" s="13"/>
      <c r="H29" s="13"/>
      <c r="I29" s="13"/>
      <c r="J29" s="10"/>
      <c r="K29" s="10"/>
      <c r="L29" s="10"/>
      <c r="M29" s="43"/>
      <c r="N29" s="13"/>
      <c r="O29" s="13"/>
      <c r="P29" s="10"/>
      <c r="Q29" s="13"/>
      <c r="R29" s="17">
        <f t="shared" si="7"/>
        <v>0</v>
      </c>
      <c r="S29" s="19"/>
      <c r="T29" s="19"/>
      <c r="U29" s="19"/>
      <c r="V29" s="19"/>
      <c r="W29" s="19"/>
      <c r="X29" s="21">
        <f t="shared" si="2"/>
        <v>0</v>
      </c>
      <c r="Y29" s="23"/>
      <c r="Z29" s="23"/>
      <c r="AA29" s="23"/>
      <c r="AB29" s="23"/>
      <c r="AC29" s="14">
        <f t="shared" si="3"/>
        <v>0</v>
      </c>
      <c r="AD29" s="13"/>
      <c r="AE29" s="14">
        <f t="shared" si="4"/>
        <v>0</v>
      </c>
      <c r="AF29" s="17">
        <f t="shared" si="5"/>
        <v>0</v>
      </c>
      <c r="AG29" s="19"/>
      <c r="AH29" s="19"/>
      <c r="AI29" s="19"/>
      <c r="AJ29" s="19"/>
      <c r="AK29" s="19"/>
      <c r="AL29" s="21">
        <f t="shared" si="6"/>
        <v>0</v>
      </c>
      <c r="AM29" s="23"/>
      <c r="AN29" s="23"/>
      <c r="AO29" s="23"/>
      <c r="AP29" s="23"/>
      <c r="AQ29" s="33"/>
    </row>
    <row r="30" spans="1:43" x14ac:dyDescent="0.25">
      <c r="A30" s="10"/>
      <c r="B30" s="13"/>
      <c r="C30" s="13"/>
      <c r="D30" s="10"/>
      <c r="E30" s="13"/>
      <c r="F30" s="43"/>
      <c r="G30" s="13"/>
      <c r="H30" s="13"/>
      <c r="I30" s="13"/>
      <c r="J30" s="10"/>
      <c r="K30" s="10"/>
      <c r="L30" s="10"/>
      <c r="M30" s="43"/>
      <c r="N30" s="13"/>
      <c r="O30" s="13"/>
      <c r="P30" s="10"/>
      <c r="Q30" s="13"/>
      <c r="R30" s="17">
        <f t="shared" si="7"/>
        <v>0</v>
      </c>
      <c r="S30" s="19"/>
      <c r="T30" s="19"/>
      <c r="U30" s="19"/>
      <c r="V30" s="19"/>
      <c r="W30" s="19"/>
      <c r="X30" s="21">
        <f t="shared" si="2"/>
        <v>0</v>
      </c>
      <c r="Y30" s="23"/>
      <c r="Z30" s="23"/>
      <c r="AA30" s="23"/>
      <c r="AB30" s="23"/>
      <c r="AC30" s="14">
        <f t="shared" si="3"/>
        <v>0</v>
      </c>
      <c r="AD30" s="13"/>
      <c r="AE30" s="14">
        <f t="shared" si="4"/>
        <v>0</v>
      </c>
      <c r="AF30" s="17">
        <f t="shared" si="5"/>
        <v>0</v>
      </c>
      <c r="AG30" s="19"/>
      <c r="AH30" s="19"/>
      <c r="AI30" s="19"/>
      <c r="AJ30" s="19"/>
      <c r="AK30" s="19"/>
      <c r="AL30" s="21">
        <f t="shared" si="6"/>
        <v>0</v>
      </c>
      <c r="AM30" s="23"/>
      <c r="AN30" s="23"/>
      <c r="AO30" s="23"/>
      <c r="AP30" s="23"/>
      <c r="AQ30" s="33"/>
    </row>
    <row r="31" spans="1:43" x14ac:dyDescent="0.25">
      <c r="A31" s="10"/>
      <c r="B31" s="13"/>
      <c r="C31" s="13"/>
      <c r="D31" s="10"/>
      <c r="E31" s="13"/>
      <c r="F31" s="43"/>
      <c r="G31" s="13"/>
      <c r="H31" s="13"/>
      <c r="I31" s="13"/>
      <c r="J31" s="10"/>
      <c r="K31" s="10"/>
      <c r="L31" s="10"/>
      <c r="M31" s="43"/>
      <c r="N31" s="13"/>
      <c r="O31" s="13"/>
      <c r="P31" s="10"/>
      <c r="Q31" s="13"/>
      <c r="R31" s="17">
        <f t="shared" si="7"/>
        <v>0</v>
      </c>
      <c r="S31" s="19"/>
      <c r="T31" s="19"/>
      <c r="U31" s="19"/>
      <c r="V31" s="19"/>
      <c r="W31" s="19"/>
      <c r="X31" s="21">
        <f t="shared" si="2"/>
        <v>0</v>
      </c>
      <c r="Y31" s="23"/>
      <c r="Z31" s="23"/>
      <c r="AA31" s="23"/>
      <c r="AB31" s="23"/>
      <c r="AC31" s="14">
        <f t="shared" si="3"/>
        <v>0</v>
      </c>
      <c r="AD31" s="13"/>
      <c r="AE31" s="14">
        <f t="shared" si="4"/>
        <v>0</v>
      </c>
      <c r="AF31" s="17">
        <f t="shared" si="5"/>
        <v>0</v>
      </c>
      <c r="AG31" s="19"/>
      <c r="AH31" s="19"/>
      <c r="AI31" s="19"/>
      <c r="AJ31" s="19"/>
      <c r="AK31" s="19"/>
      <c r="AL31" s="21">
        <f t="shared" si="6"/>
        <v>0</v>
      </c>
      <c r="AM31" s="23"/>
      <c r="AN31" s="23"/>
      <c r="AO31" s="23"/>
      <c r="AP31" s="23"/>
      <c r="AQ31" s="33"/>
    </row>
    <row r="32" spans="1:43" x14ac:dyDescent="0.25">
      <c r="A32" s="10"/>
      <c r="B32" s="13"/>
      <c r="C32" s="13"/>
      <c r="D32" s="10"/>
      <c r="E32" s="13"/>
      <c r="F32" s="43"/>
      <c r="G32" s="13"/>
      <c r="H32" s="13"/>
      <c r="I32" s="13"/>
      <c r="J32" s="10"/>
      <c r="K32" s="10"/>
      <c r="L32" s="10"/>
      <c r="M32" s="43"/>
      <c r="N32" s="13"/>
      <c r="O32" s="13"/>
      <c r="P32" s="10"/>
      <c r="Q32" s="13"/>
      <c r="R32" s="17">
        <f t="shared" si="7"/>
        <v>0</v>
      </c>
      <c r="S32" s="19"/>
      <c r="T32" s="19"/>
      <c r="U32" s="19"/>
      <c r="V32" s="19"/>
      <c r="W32" s="19"/>
      <c r="X32" s="21">
        <f t="shared" si="2"/>
        <v>0</v>
      </c>
      <c r="Y32" s="23"/>
      <c r="Z32" s="23"/>
      <c r="AA32" s="23"/>
      <c r="AB32" s="23"/>
      <c r="AC32" s="14">
        <f t="shared" si="3"/>
        <v>0</v>
      </c>
      <c r="AD32" s="13"/>
      <c r="AE32" s="14">
        <f t="shared" si="4"/>
        <v>0</v>
      </c>
      <c r="AF32" s="17">
        <f t="shared" si="5"/>
        <v>0</v>
      </c>
      <c r="AG32" s="19"/>
      <c r="AH32" s="19"/>
      <c r="AI32" s="19"/>
      <c r="AJ32" s="19"/>
      <c r="AK32" s="19"/>
      <c r="AL32" s="21">
        <f t="shared" si="6"/>
        <v>0</v>
      </c>
      <c r="AM32" s="23"/>
      <c r="AN32" s="23"/>
      <c r="AO32" s="23"/>
      <c r="AP32" s="23"/>
      <c r="AQ32" s="33"/>
    </row>
    <row r="33" spans="1:43" x14ac:dyDescent="0.25">
      <c r="A33" s="10"/>
      <c r="B33" s="13"/>
      <c r="C33" s="13"/>
      <c r="D33" s="10"/>
      <c r="E33" s="13"/>
      <c r="F33" s="43"/>
      <c r="G33" s="13"/>
      <c r="H33" s="13"/>
      <c r="I33" s="13"/>
      <c r="J33" s="10"/>
      <c r="K33" s="10"/>
      <c r="L33" s="10"/>
      <c r="M33" s="43"/>
      <c r="N33" s="13"/>
      <c r="O33" s="13"/>
      <c r="P33" s="10"/>
      <c r="Q33" s="13"/>
      <c r="R33" s="17">
        <f t="shared" si="7"/>
        <v>0</v>
      </c>
      <c r="S33" s="19"/>
      <c r="T33" s="19"/>
      <c r="U33" s="19"/>
      <c r="V33" s="19"/>
      <c r="W33" s="19"/>
      <c r="X33" s="21">
        <f t="shared" si="2"/>
        <v>0</v>
      </c>
      <c r="Y33" s="23"/>
      <c r="Z33" s="23"/>
      <c r="AA33" s="23"/>
      <c r="AB33" s="23"/>
      <c r="AC33" s="14">
        <f t="shared" si="3"/>
        <v>0</v>
      </c>
      <c r="AD33" s="13"/>
      <c r="AE33" s="14">
        <f t="shared" si="4"/>
        <v>0</v>
      </c>
      <c r="AF33" s="17">
        <f t="shared" si="5"/>
        <v>0</v>
      </c>
      <c r="AG33" s="19"/>
      <c r="AH33" s="19"/>
      <c r="AI33" s="19"/>
      <c r="AJ33" s="19"/>
      <c r="AK33" s="19"/>
      <c r="AL33" s="21">
        <f t="shared" si="6"/>
        <v>0</v>
      </c>
      <c r="AM33" s="23"/>
      <c r="AN33" s="23"/>
      <c r="AO33" s="23"/>
      <c r="AP33" s="23"/>
      <c r="AQ33" s="33"/>
    </row>
    <row r="34" spans="1:43" x14ac:dyDescent="0.25">
      <c r="A34" s="10"/>
      <c r="B34" s="13"/>
      <c r="C34" s="13"/>
      <c r="D34" s="10"/>
      <c r="E34" s="13"/>
      <c r="F34" s="43"/>
      <c r="G34" s="13"/>
      <c r="H34" s="13"/>
      <c r="I34" s="13"/>
      <c r="J34" s="10"/>
      <c r="K34" s="10"/>
      <c r="L34" s="10"/>
      <c r="M34" s="43"/>
      <c r="N34" s="13"/>
      <c r="O34" s="13"/>
      <c r="P34" s="10"/>
      <c r="Q34" s="13"/>
      <c r="R34" s="17">
        <f t="shared" si="7"/>
        <v>0</v>
      </c>
      <c r="S34" s="19"/>
      <c r="T34" s="19"/>
      <c r="U34" s="19"/>
      <c r="V34" s="19"/>
      <c r="W34" s="19"/>
      <c r="X34" s="21">
        <f t="shared" si="2"/>
        <v>0</v>
      </c>
      <c r="Y34" s="23"/>
      <c r="Z34" s="23"/>
      <c r="AA34" s="23"/>
      <c r="AB34" s="23"/>
      <c r="AC34" s="14">
        <f t="shared" si="3"/>
        <v>0</v>
      </c>
      <c r="AD34" s="13"/>
      <c r="AE34" s="14">
        <f t="shared" si="4"/>
        <v>0</v>
      </c>
      <c r="AF34" s="17">
        <f t="shared" si="5"/>
        <v>0</v>
      </c>
      <c r="AG34" s="19"/>
      <c r="AH34" s="19"/>
      <c r="AI34" s="19"/>
      <c r="AJ34" s="19"/>
      <c r="AK34" s="19"/>
      <c r="AL34" s="21">
        <f t="shared" si="6"/>
        <v>0</v>
      </c>
      <c r="AM34" s="23"/>
      <c r="AN34" s="23"/>
      <c r="AO34" s="23"/>
      <c r="AP34" s="23"/>
      <c r="AQ34" s="33"/>
    </row>
    <row r="35" spans="1:43" x14ac:dyDescent="0.25">
      <c r="A35" s="10"/>
      <c r="B35" s="13"/>
      <c r="C35" s="13"/>
      <c r="D35" s="10"/>
      <c r="E35" s="13"/>
      <c r="F35" s="43"/>
      <c r="G35" s="13"/>
      <c r="H35" s="13"/>
      <c r="I35" s="13"/>
      <c r="J35" s="10"/>
      <c r="K35" s="10"/>
      <c r="L35" s="10"/>
      <c r="M35" s="43"/>
      <c r="N35" s="13"/>
      <c r="O35" s="13"/>
      <c r="P35" s="10"/>
      <c r="Q35" s="13"/>
      <c r="R35" s="17">
        <f t="shared" si="7"/>
        <v>0</v>
      </c>
      <c r="S35" s="19"/>
      <c r="T35" s="19"/>
      <c r="U35" s="19"/>
      <c r="V35" s="19"/>
      <c r="W35" s="19"/>
      <c r="X35" s="21">
        <f t="shared" si="2"/>
        <v>0</v>
      </c>
      <c r="Y35" s="23"/>
      <c r="Z35" s="23"/>
      <c r="AA35" s="23"/>
      <c r="AB35" s="23"/>
      <c r="AC35" s="14">
        <f t="shared" si="3"/>
        <v>0</v>
      </c>
      <c r="AD35" s="13"/>
      <c r="AE35" s="14">
        <f t="shared" si="4"/>
        <v>0</v>
      </c>
      <c r="AF35" s="17">
        <f t="shared" si="5"/>
        <v>0</v>
      </c>
      <c r="AG35" s="19"/>
      <c r="AH35" s="19"/>
      <c r="AI35" s="19"/>
      <c r="AJ35" s="19"/>
      <c r="AK35" s="19"/>
      <c r="AL35" s="21">
        <f t="shared" si="6"/>
        <v>0</v>
      </c>
      <c r="AM35" s="23"/>
      <c r="AN35" s="23"/>
      <c r="AO35" s="23"/>
      <c r="AP35" s="23"/>
      <c r="AQ35" s="33"/>
    </row>
    <row r="36" spans="1:43" x14ac:dyDescent="0.25">
      <c r="A36" s="10"/>
      <c r="B36" s="13"/>
      <c r="C36" s="13"/>
      <c r="D36" s="10"/>
      <c r="E36" s="13"/>
      <c r="F36" s="43"/>
      <c r="G36" s="13"/>
      <c r="H36" s="13"/>
      <c r="I36" s="13"/>
      <c r="J36" s="10"/>
      <c r="K36" s="10"/>
      <c r="L36" s="10"/>
      <c r="M36" s="43"/>
      <c r="N36" s="13"/>
      <c r="O36" s="13"/>
      <c r="P36" s="10"/>
      <c r="Q36" s="13"/>
      <c r="R36" s="17">
        <f t="shared" si="7"/>
        <v>0</v>
      </c>
      <c r="S36" s="19"/>
      <c r="T36" s="19"/>
      <c r="U36" s="19"/>
      <c r="V36" s="19"/>
      <c r="W36" s="19"/>
      <c r="X36" s="21">
        <f t="shared" si="2"/>
        <v>0</v>
      </c>
      <c r="Y36" s="23"/>
      <c r="Z36" s="23"/>
      <c r="AA36" s="23"/>
      <c r="AB36" s="23"/>
      <c r="AC36" s="14">
        <f t="shared" si="3"/>
        <v>0</v>
      </c>
      <c r="AD36" s="13"/>
      <c r="AE36" s="14">
        <f t="shared" si="4"/>
        <v>0</v>
      </c>
      <c r="AF36" s="17">
        <f t="shared" si="5"/>
        <v>0</v>
      </c>
      <c r="AG36" s="19"/>
      <c r="AH36" s="19"/>
      <c r="AI36" s="19"/>
      <c r="AJ36" s="19"/>
      <c r="AK36" s="19"/>
      <c r="AL36" s="21">
        <f t="shared" si="6"/>
        <v>0</v>
      </c>
      <c r="AM36" s="23"/>
      <c r="AN36" s="23"/>
      <c r="AO36" s="23"/>
      <c r="AP36" s="23"/>
      <c r="AQ36" s="33"/>
    </row>
    <row r="37" spans="1:43" x14ac:dyDescent="0.25">
      <c r="A37" s="10"/>
      <c r="B37" s="13"/>
      <c r="C37" s="13"/>
      <c r="D37" s="10"/>
      <c r="E37" s="13"/>
      <c r="F37" s="43"/>
      <c r="G37" s="13"/>
      <c r="H37" s="13"/>
      <c r="I37" s="13"/>
      <c r="J37" s="10"/>
      <c r="K37" s="10"/>
      <c r="L37" s="10"/>
      <c r="M37" s="43"/>
      <c r="N37" s="13"/>
      <c r="O37" s="13"/>
      <c r="P37" s="10"/>
      <c r="Q37" s="13"/>
      <c r="R37" s="17">
        <f t="shared" si="7"/>
        <v>0</v>
      </c>
      <c r="S37" s="19"/>
      <c r="T37" s="19"/>
      <c r="U37" s="19"/>
      <c r="V37" s="19"/>
      <c r="W37" s="19"/>
      <c r="X37" s="21">
        <f t="shared" si="2"/>
        <v>0</v>
      </c>
      <c r="Y37" s="23"/>
      <c r="Z37" s="23"/>
      <c r="AA37" s="23"/>
      <c r="AB37" s="23"/>
      <c r="AC37" s="14">
        <f t="shared" si="3"/>
        <v>0</v>
      </c>
      <c r="AD37" s="13"/>
      <c r="AE37" s="14">
        <f t="shared" si="4"/>
        <v>0</v>
      </c>
      <c r="AF37" s="17">
        <f t="shared" si="5"/>
        <v>0</v>
      </c>
      <c r="AG37" s="19"/>
      <c r="AH37" s="19"/>
      <c r="AI37" s="19"/>
      <c r="AJ37" s="19"/>
      <c r="AK37" s="19"/>
      <c r="AL37" s="21">
        <f t="shared" si="6"/>
        <v>0</v>
      </c>
      <c r="AM37" s="23"/>
      <c r="AN37" s="23"/>
      <c r="AO37" s="23"/>
      <c r="AP37" s="23"/>
      <c r="AQ37" s="33"/>
    </row>
    <row r="38" spans="1:43" x14ac:dyDescent="0.25">
      <c r="A38" s="10"/>
      <c r="B38" s="13"/>
      <c r="C38" s="13"/>
      <c r="D38" s="10"/>
      <c r="E38" s="13"/>
      <c r="F38" s="43"/>
      <c r="G38" s="13"/>
      <c r="H38" s="13"/>
      <c r="I38" s="13"/>
      <c r="J38" s="10"/>
      <c r="K38" s="10"/>
      <c r="L38" s="10"/>
      <c r="M38" s="43"/>
      <c r="N38" s="13"/>
      <c r="O38" s="13"/>
      <c r="P38" s="10"/>
      <c r="Q38" s="13"/>
      <c r="R38" s="17">
        <f t="shared" si="7"/>
        <v>0</v>
      </c>
      <c r="S38" s="19"/>
      <c r="T38" s="19"/>
      <c r="U38" s="19"/>
      <c r="V38" s="19"/>
      <c r="W38" s="19"/>
      <c r="X38" s="21">
        <f t="shared" si="2"/>
        <v>0</v>
      </c>
      <c r="Y38" s="23"/>
      <c r="Z38" s="23"/>
      <c r="AA38" s="23"/>
      <c r="AB38" s="23"/>
      <c r="AC38" s="14">
        <f t="shared" si="3"/>
        <v>0</v>
      </c>
      <c r="AD38" s="13"/>
      <c r="AE38" s="14">
        <f t="shared" si="4"/>
        <v>0</v>
      </c>
      <c r="AF38" s="17">
        <f t="shared" si="5"/>
        <v>0</v>
      </c>
      <c r="AG38" s="19"/>
      <c r="AH38" s="19"/>
      <c r="AI38" s="19"/>
      <c r="AJ38" s="19"/>
      <c r="AK38" s="19"/>
      <c r="AL38" s="21">
        <f t="shared" si="6"/>
        <v>0</v>
      </c>
      <c r="AM38" s="23"/>
      <c r="AN38" s="23"/>
      <c r="AO38" s="23"/>
      <c r="AP38" s="23"/>
      <c r="AQ38" s="33"/>
    </row>
    <row r="39" spans="1:43" x14ac:dyDescent="0.25">
      <c r="A39" s="10"/>
      <c r="B39" s="13"/>
      <c r="C39" s="13"/>
      <c r="D39" s="10"/>
      <c r="E39" s="13"/>
      <c r="F39" s="43"/>
      <c r="G39" s="13"/>
      <c r="H39" s="13"/>
      <c r="I39" s="13"/>
      <c r="J39" s="10"/>
      <c r="K39" s="10"/>
      <c r="L39" s="10"/>
      <c r="M39" s="43"/>
      <c r="N39" s="13"/>
      <c r="O39" s="13"/>
      <c r="P39" s="10"/>
      <c r="Q39" s="13"/>
      <c r="R39" s="17">
        <f t="shared" si="7"/>
        <v>0</v>
      </c>
      <c r="S39" s="19"/>
      <c r="T39" s="19"/>
      <c r="U39" s="19"/>
      <c r="V39" s="19"/>
      <c r="W39" s="19"/>
      <c r="X39" s="21">
        <f t="shared" si="2"/>
        <v>0</v>
      </c>
      <c r="Y39" s="23"/>
      <c r="Z39" s="23"/>
      <c r="AA39" s="23"/>
      <c r="AB39" s="23"/>
      <c r="AC39" s="14">
        <f t="shared" si="3"/>
        <v>0</v>
      </c>
      <c r="AD39" s="13"/>
      <c r="AE39" s="14">
        <f t="shared" si="4"/>
        <v>0</v>
      </c>
      <c r="AF39" s="17">
        <f t="shared" si="5"/>
        <v>0</v>
      </c>
      <c r="AG39" s="19"/>
      <c r="AH39" s="19"/>
      <c r="AI39" s="19"/>
      <c r="AJ39" s="19"/>
      <c r="AK39" s="19"/>
      <c r="AL39" s="21">
        <f t="shared" si="6"/>
        <v>0</v>
      </c>
      <c r="AM39" s="23"/>
      <c r="AN39" s="23"/>
      <c r="AO39" s="23"/>
      <c r="AP39" s="23"/>
      <c r="AQ39" s="33"/>
    </row>
    <row r="40" spans="1:43" x14ac:dyDescent="0.25">
      <c r="A40" s="10"/>
      <c r="B40" s="13"/>
      <c r="C40" s="13"/>
      <c r="D40" s="10"/>
      <c r="E40" s="13"/>
      <c r="F40" s="43"/>
      <c r="G40" s="13"/>
      <c r="H40" s="13"/>
      <c r="I40" s="13"/>
      <c r="J40" s="10"/>
      <c r="K40" s="10"/>
      <c r="L40" s="10"/>
      <c r="M40" s="43"/>
      <c r="N40" s="13"/>
      <c r="O40" s="13"/>
      <c r="P40" s="10"/>
      <c r="Q40" s="13"/>
      <c r="R40" s="17">
        <f t="shared" si="7"/>
        <v>0</v>
      </c>
      <c r="S40" s="19"/>
      <c r="T40" s="19"/>
      <c r="U40" s="19"/>
      <c r="V40" s="19"/>
      <c r="W40" s="19"/>
      <c r="X40" s="21">
        <f t="shared" si="2"/>
        <v>0</v>
      </c>
      <c r="Y40" s="23"/>
      <c r="Z40" s="23"/>
      <c r="AA40" s="23"/>
      <c r="AB40" s="23"/>
      <c r="AC40" s="14">
        <f t="shared" si="3"/>
        <v>0</v>
      </c>
      <c r="AD40" s="13"/>
      <c r="AE40" s="14">
        <f t="shared" si="4"/>
        <v>0</v>
      </c>
      <c r="AF40" s="17">
        <f t="shared" si="5"/>
        <v>0</v>
      </c>
      <c r="AG40" s="19"/>
      <c r="AH40" s="19"/>
      <c r="AI40" s="19"/>
      <c r="AJ40" s="19"/>
      <c r="AK40" s="19"/>
      <c r="AL40" s="21">
        <f t="shared" si="6"/>
        <v>0</v>
      </c>
      <c r="AM40" s="23"/>
      <c r="AN40" s="23"/>
      <c r="AO40" s="23"/>
      <c r="AP40" s="23"/>
      <c r="AQ40" s="33"/>
    </row>
    <row r="41" spans="1:43" x14ac:dyDescent="0.25">
      <c r="A41" s="10"/>
      <c r="B41" s="13"/>
      <c r="C41" s="13"/>
      <c r="D41" s="10"/>
      <c r="E41" s="13"/>
      <c r="F41" s="43"/>
      <c r="G41" s="13"/>
      <c r="H41" s="13"/>
      <c r="I41" s="13"/>
      <c r="J41" s="10"/>
      <c r="K41" s="10"/>
      <c r="L41" s="10"/>
      <c r="M41" s="43"/>
      <c r="N41" s="13"/>
      <c r="O41" s="13"/>
      <c r="P41" s="10"/>
      <c r="Q41" s="13"/>
      <c r="R41" s="17">
        <f t="shared" si="7"/>
        <v>0</v>
      </c>
      <c r="S41" s="19"/>
      <c r="T41" s="19"/>
      <c r="U41" s="19"/>
      <c r="V41" s="19"/>
      <c r="W41" s="19"/>
      <c r="X41" s="21">
        <f t="shared" si="2"/>
        <v>0</v>
      </c>
      <c r="Y41" s="23"/>
      <c r="Z41" s="23"/>
      <c r="AA41" s="23"/>
      <c r="AB41" s="23"/>
      <c r="AC41" s="14">
        <f t="shared" si="3"/>
        <v>0</v>
      </c>
      <c r="AD41" s="13"/>
      <c r="AE41" s="14">
        <f t="shared" si="4"/>
        <v>0</v>
      </c>
      <c r="AF41" s="17">
        <f t="shared" si="5"/>
        <v>0</v>
      </c>
      <c r="AG41" s="19"/>
      <c r="AH41" s="19"/>
      <c r="AI41" s="19"/>
      <c r="AJ41" s="19"/>
      <c r="AK41" s="19"/>
      <c r="AL41" s="21">
        <f t="shared" si="6"/>
        <v>0</v>
      </c>
      <c r="AM41" s="23"/>
      <c r="AN41" s="23"/>
      <c r="AO41" s="23"/>
      <c r="AP41" s="23"/>
      <c r="AQ41" s="33"/>
    </row>
    <row r="42" spans="1:43" x14ac:dyDescent="0.25">
      <c r="A42" s="10"/>
      <c r="B42" s="13"/>
      <c r="C42" s="13"/>
      <c r="D42" s="10"/>
      <c r="E42" s="13"/>
      <c r="F42" s="43"/>
      <c r="G42" s="13"/>
      <c r="H42" s="13"/>
      <c r="I42" s="13"/>
      <c r="J42" s="10"/>
      <c r="K42" s="10"/>
      <c r="L42" s="10"/>
      <c r="M42" s="43"/>
      <c r="N42" s="13"/>
      <c r="O42" s="13"/>
      <c r="P42" s="10"/>
      <c r="Q42" s="13"/>
      <c r="R42" s="17">
        <f t="shared" si="7"/>
        <v>0</v>
      </c>
      <c r="S42" s="19"/>
      <c r="T42" s="19"/>
      <c r="U42" s="19"/>
      <c r="V42" s="19"/>
      <c r="W42" s="19"/>
      <c r="X42" s="21">
        <f t="shared" si="2"/>
        <v>0</v>
      </c>
      <c r="Y42" s="23"/>
      <c r="Z42" s="23"/>
      <c r="AA42" s="23"/>
      <c r="AB42" s="23"/>
      <c r="AC42" s="14">
        <f t="shared" si="3"/>
        <v>0</v>
      </c>
      <c r="AD42" s="13"/>
      <c r="AE42" s="14">
        <f t="shared" si="4"/>
        <v>0</v>
      </c>
      <c r="AF42" s="17">
        <f t="shared" si="5"/>
        <v>0</v>
      </c>
      <c r="AG42" s="19"/>
      <c r="AH42" s="19"/>
      <c r="AI42" s="19"/>
      <c r="AJ42" s="19"/>
      <c r="AK42" s="19"/>
      <c r="AL42" s="21">
        <f t="shared" si="6"/>
        <v>0</v>
      </c>
      <c r="AM42" s="23"/>
      <c r="AN42" s="23"/>
      <c r="AO42" s="23"/>
      <c r="AP42" s="23"/>
      <c r="AQ42" s="33"/>
    </row>
    <row r="43" spans="1:43" x14ac:dyDescent="0.25">
      <c r="A43" s="10"/>
      <c r="B43" s="13"/>
      <c r="C43" s="13"/>
      <c r="D43" s="10"/>
      <c r="E43" s="13"/>
      <c r="F43" s="43"/>
      <c r="G43" s="13"/>
      <c r="H43" s="13"/>
      <c r="I43" s="13"/>
      <c r="J43" s="10"/>
      <c r="K43" s="10"/>
      <c r="L43" s="10"/>
      <c r="M43" s="43"/>
      <c r="N43" s="13"/>
      <c r="O43" s="13"/>
      <c r="P43" s="10"/>
      <c r="Q43" s="13"/>
      <c r="R43" s="17">
        <f t="shared" si="7"/>
        <v>0</v>
      </c>
      <c r="S43" s="19"/>
      <c r="T43" s="19"/>
      <c r="U43" s="19"/>
      <c r="V43" s="19"/>
      <c r="W43" s="19"/>
      <c r="X43" s="21">
        <f t="shared" si="2"/>
        <v>0</v>
      </c>
      <c r="Y43" s="23"/>
      <c r="Z43" s="23"/>
      <c r="AA43" s="23"/>
      <c r="AB43" s="23"/>
      <c r="AC43" s="14">
        <f t="shared" si="3"/>
        <v>0</v>
      </c>
      <c r="AD43" s="13"/>
      <c r="AE43" s="14">
        <f t="shared" si="4"/>
        <v>0</v>
      </c>
      <c r="AF43" s="17">
        <f t="shared" si="5"/>
        <v>0</v>
      </c>
      <c r="AG43" s="19"/>
      <c r="AH43" s="19"/>
      <c r="AI43" s="19"/>
      <c r="AJ43" s="19"/>
      <c r="AK43" s="19"/>
      <c r="AL43" s="21">
        <f t="shared" si="6"/>
        <v>0</v>
      </c>
      <c r="AM43" s="23"/>
      <c r="AN43" s="23"/>
      <c r="AO43" s="23"/>
      <c r="AP43" s="23"/>
      <c r="AQ43" s="33"/>
    </row>
    <row r="44" spans="1:43" x14ac:dyDescent="0.25">
      <c r="A44" s="10"/>
      <c r="B44" s="13"/>
      <c r="C44" s="13"/>
      <c r="D44" s="10"/>
      <c r="E44" s="13"/>
      <c r="F44" s="43"/>
      <c r="G44" s="13"/>
      <c r="H44" s="13"/>
      <c r="I44" s="13"/>
      <c r="J44" s="10"/>
      <c r="K44" s="10"/>
      <c r="L44" s="10"/>
      <c r="M44" s="43"/>
      <c r="N44" s="13"/>
      <c r="O44" s="13"/>
      <c r="P44" s="10"/>
      <c r="Q44" s="13"/>
      <c r="R44" s="17">
        <f t="shared" si="7"/>
        <v>0</v>
      </c>
      <c r="S44" s="19"/>
      <c r="T44" s="19"/>
      <c r="U44" s="19"/>
      <c r="V44" s="19"/>
      <c r="W44" s="19"/>
      <c r="X44" s="21">
        <f t="shared" si="2"/>
        <v>0</v>
      </c>
      <c r="Y44" s="23"/>
      <c r="Z44" s="23"/>
      <c r="AA44" s="23"/>
      <c r="AB44" s="23"/>
      <c r="AC44" s="14">
        <f t="shared" si="3"/>
        <v>0</v>
      </c>
      <c r="AD44" s="13"/>
      <c r="AE44" s="14">
        <f t="shared" si="4"/>
        <v>0</v>
      </c>
      <c r="AF44" s="17">
        <f t="shared" si="5"/>
        <v>0</v>
      </c>
      <c r="AG44" s="19"/>
      <c r="AH44" s="19"/>
      <c r="AI44" s="19"/>
      <c r="AJ44" s="19"/>
      <c r="AK44" s="19"/>
      <c r="AL44" s="21">
        <f t="shared" si="6"/>
        <v>0</v>
      </c>
      <c r="AM44" s="23"/>
      <c r="AN44" s="23"/>
      <c r="AO44" s="23"/>
      <c r="AP44" s="23"/>
      <c r="AQ44" s="33"/>
    </row>
    <row r="45" spans="1:43" x14ac:dyDescent="0.25">
      <c r="A45" s="10"/>
      <c r="B45" s="13"/>
      <c r="C45" s="13"/>
      <c r="D45" s="10"/>
      <c r="E45" s="13"/>
      <c r="F45" s="43"/>
      <c r="G45" s="13"/>
      <c r="H45" s="13"/>
      <c r="I45" s="13"/>
      <c r="J45" s="10"/>
      <c r="K45" s="10"/>
      <c r="L45" s="10"/>
      <c r="M45" s="43"/>
      <c r="N45" s="13"/>
      <c r="O45" s="13"/>
      <c r="P45" s="10"/>
      <c r="Q45" s="13"/>
      <c r="R45" s="17">
        <f t="shared" si="7"/>
        <v>0</v>
      </c>
      <c r="S45" s="19"/>
      <c r="T45" s="19"/>
      <c r="U45" s="19"/>
      <c r="V45" s="19"/>
      <c r="W45" s="19"/>
      <c r="X45" s="21">
        <f t="shared" si="2"/>
        <v>0</v>
      </c>
      <c r="Y45" s="23"/>
      <c r="Z45" s="23"/>
      <c r="AA45" s="23"/>
      <c r="AB45" s="23"/>
      <c r="AC45" s="14">
        <f t="shared" si="3"/>
        <v>0</v>
      </c>
      <c r="AD45" s="13"/>
      <c r="AE45" s="14">
        <f t="shared" si="4"/>
        <v>0</v>
      </c>
      <c r="AF45" s="17">
        <f t="shared" si="5"/>
        <v>0</v>
      </c>
      <c r="AG45" s="19"/>
      <c r="AH45" s="19"/>
      <c r="AI45" s="19"/>
      <c r="AJ45" s="19"/>
      <c r="AK45" s="19"/>
      <c r="AL45" s="21">
        <f t="shared" si="6"/>
        <v>0</v>
      </c>
      <c r="AM45" s="23"/>
      <c r="AN45" s="23"/>
      <c r="AO45" s="23"/>
      <c r="AP45" s="23"/>
      <c r="AQ45" s="33"/>
    </row>
    <row r="46" spans="1:43" x14ac:dyDescent="0.25">
      <c r="A46" s="10"/>
      <c r="B46" s="13"/>
      <c r="C46" s="13"/>
      <c r="D46" s="10"/>
      <c r="E46" s="13"/>
      <c r="F46" s="43"/>
      <c r="G46" s="13"/>
      <c r="H46" s="13"/>
      <c r="I46" s="13"/>
      <c r="J46" s="10"/>
      <c r="K46" s="10"/>
      <c r="L46" s="10"/>
      <c r="M46" s="43"/>
      <c r="N46" s="13"/>
      <c r="O46" s="13"/>
      <c r="P46" s="10"/>
      <c r="Q46" s="13"/>
      <c r="R46" s="17">
        <f t="shared" si="7"/>
        <v>0</v>
      </c>
      <c r="S46" s="19"/>
      <c r="T46" s="19"/>
      <c r="U46" s="19"/>
      <c r="V46" s="19"/>
      <c r="W46" s="19"/>
      <c r="X46" s="21">
        <f t="shared" si="2"/>
        <v>0</v>
      </c>
      <c r="Y46" s="23"/>
      <c r="Z46" s="23"/>
      <c r="AA46" s="23"/>
      <c r="AB46" s="23"/>
      <c r="AC46" s="14">
        <f t="shared" si="3"/>
        <v>0</v>
      </c>
      <c r="AD46" s="13"/>
      <c r="AE46" s="14">
        <f t="shared" si="4"/>
        <v>0</v>
      </c>
      <c r="AF46" s="17">
        <f t="shared" si="5"/>
        <v>0</v>
      </c>
      <c r="AG46" s="19"/>
      <c r="AH46" s="19"/>
      <c r="AI46" s="19"/>
      <c r="AJ46" s="19"/>
      <c r="AK46" s="19"/>
      <c r="AL46" s="21">
        <f t="shared" si="6"/>
        <v>0</v>
      </c>
      <c r="AM46" s="23"/>
      <c r="AN46" s="23"/>
      <c r="AO46" s="23"/>
      <c r="AP46" s="23"/>
      <c r="AQ46" s="33"/>
    </row>
    <row r="47" spans="1:43" x14ac:dyDescent="0.25">
      <c r="A47" s="10"/>
      <c r="B47" s="13"/>
      <c r="C47" s="13"/>
      <c r="D47" s="10"/>
      <c r="E47" s="13"/>
      <c r="F47" s="43"/>
      <c r="G47" s="13"/>
      <c r="H47" s="13"/>
      <c r="I47" s="13"/>
      <c r="J47" s="10"/>
      <c r="K47" s="10"/>
      <c r="L47" s="10"/>
      <c r="M47" s="43"/>
      <c r="N47" s="13"/>
      <c r="O47" s="13"/>
      <c r="P47" s="10"/>
      <c r="Q47" s="13"/>
      <c r="R47" s="17">
        <f t="shared" si="7"/>
        <v>0</v>
      </c>
      <c r="S47" s="19"/>
      <c r="T47" s="19"/>
      <c r="U47" s="19"/>
      <c r="V47" s="19"/>
      <c r="W47" s="19"/>
      <c r="X47" s="21">
        <f t="shared" si="2"/>
        <v>0</v>
      </c>
      <c r="Y47" s="23"/>
      <c r="Z47" s="23"/>
      <c r="AA47" s="23"/>
      <c r="AB47" s="23"/>
      <c r="AC47" s="14">
        <f t="shared" si="3"/>
        <v>0</v>
      </c>
      <c r="AD47" s="13"/>
      <c r="AE47" s="14">
        <f t="shared" si="4"/>
        <v>0</v>
      </c>
      <c r="AF47" s="17">
        <f t="shared" si="5"/>
        <v>0</v>
      </c>
      <c r="AG47" s="19"/>
      <c r="AH47" s="19"/>
      <c r="AI47" s="19"/>
      <c r="AJ47" s="19"/>
      <c r="AK47" s="19"/>
      <c r="AL47" s="21">
        <f t="shared" si="6"/>
        <v>0</v>
      </c>
      <c r="AM47" s="23"/>
      <c r="AN47" s="23"/>
      <c r="AO47" s="23"/>
      <c r="AP47" s="23"/>
      <c r="AQ47" s="33"/>
    </row>
    <row r="48" spans="1:43" x14ac:dyDescent="0.25">
      <c r="A48" s="10"/>
      <c r="B48" s="13"/>
      <c r="C48" s="13"/>
      <c r="D48" s="10"/>
      <c r="E48" s="13"/>
      <c r="F48" s="43"/>
      <c r="G48" s="13"/>
      <c r="H48" s="13"/>
      <c r="I48" s="13"/>
      <c r="J48" s="10"/>
      <c r="K48" s="10"/>
      <c r="L48" s="10"/>
      <c r="M48" s="43"/>
      <c r="N48" s="13"/>
      <c r="O48" s="13"/>
      <c r="P48" s="10"/>
      <c r="Q48" s="13"/>
      <c r="R48" s="17">
        <f t="shared" si="7"/>
        <v>0</v>
      </c>
      <c r="S48" s="19"/>
      <c r="T48" s="19"/>
      <c r="U48" s="19"/>
      <c r="V48" s="19"/>
      <c r="W48" s="19"/>
      <c r="X48" s="21">
        <f t="shared" si="2"/>
        <v>0</v>
      </c>
      <c r="Y48" s="23"/>
      <c r="Z48" s="23"/>
      <c r="AA48" s="23"/>
      <c r="AB48" s="23"/>
      <c r="AC48" s="14">
        <f t="shared" si="3"/>
        <v>0</v>
      </c>
      <c r="AD48" s="13"/>
      <c r="AE48" s="14">
        <f t="shared" si="4"/>
        <v>0</v>
      </c>
      <c r="AF48" s="17">
        <f t="shared" si="5"/>
        <v>0</v>
      </c>
      <c r="AG48" s="19"/>
      <c r="AH48" s="19"/>
      <c r="AI48" s="19"/>
      <c r="AJ48" s="19"/>
      <c r="AK48" s="19"/>
      <c r="AL48" s="21">
        <f t="shared" si="6"/>
        <v>0</v>
      </c>
      <c r="AM48" s="23"/>
      <c r="AN48" s="23"/>
      <c r="AO48" s="23"/>
      <c r="AP48" s="23"/>
      <c r="AQ48" s="33"/>
    </row>
    <row r="49" spans="1:43" x14ac:dyDescent="0.25">
      <c r="A49" s="10"/>
      <c r="B49" s="13"/>
      <c r="C49" s="13"/>
      <c r="D49" s="10"/>
      <c r="E49" s="13"/>
      <c r="F49" s="43"/>
      <c r="G49" s="13"/>
      <c r="H49" s="13"/>
      <c r="I49" s="13"/>
      <c r="J49" s="10"/>
      <c r="K49" s="10"/>
      <c r="L49" s="10"/>
      <c r="M49" s="43"/>
      <c r="N49" s="13"/>
      <c r="O49" s="13"/>
      <c r="P49" s="10"/>
      <c r="Q49" s="13"/>
      <c r="R49" s="17">
        <f t="shared" si="7"/>
        <v>0</v>
      </c>
      <c r="S49" s="19"/>
      <c r="T49" s="19"/>
      <c r="U49" s="19"/>
      <c r="V49" s="19"/>
      <c r="W49" s="19"/>
      <c r="X49" s="21">
        <f t="shared" si="2"/>
        <v>0</v>
      </c>
      <c r="Y49" s="23"/>
      <c r="Z49" s="23"/>
      <c r="AA49" s="23"/>
      <c r="AB49" s="23"/>
      <c r="AC49" s="14">
        <f t="shared" si="3"/>
        <v>0</v>
      </c>
      <c r="AD49" s="13"/>
      <c r="AE49" s="14">
        <f t="shared" si="4"/>
        <v>0</v>
      </c>
      <c r="AF49" s="17">
        <f t="shared" si="5"/>
        <v>0</v>
      </c>
      <c r="AG49" s="19"/>
      <c r="AH49" s="19"/>
      <c r="AI49" s="19"/>
      <c r="AJ49" s="19"/>
      <c r="AK49" s="19"/>
      <c r="AL49" s="21">
        <f t="shared" si="6"/>
        <v>0</v>
      </c>
      <c r="AM49" s="23"/>
      <c r="AN49" s="23"/>
      <c r="AO49" s="23"/>
      <c r="AP49" s="23"/>
      <c r="AQ49" s="33"/>
    </row>
    <row r="50" spans="1:43" x14ac:dyDescent="0.25">
      <c r="A50" s="10"/>
      <c r="B50" s="13"/>
      <c r="C50" s="13"/>
      <c r="D50" s="10"/>
      <c r="E50" s="13"/>
      <c r="F50" s="43"/>
      <c r="G50" s="13"/>
      <c r="H50" s="13"/>
      <c r="I50" s="13"/>
      <c r="J50" s="10"/>
      <c r="K50" s="10"/>
      <c r="L50" s="10"/>
      <c r="M50" s="43"/>
      <c r="N50" s="13"/>
      <c r="O50" s="13"/>
      <c r="P50" s="10"/>
      <c r="Q50" s="13"/>
      <c r="R50" s="17">
        <f t="shared" si="7"/>
        <v>0</v>
      </c>
      <c r="S50" s="19"/>
      <c r="T50" s="19"/>
      <c r="U50" s="19"/>
      <c r="V50" s="19"/>
      <c r="W50" s="19"/>
      <c r="X50" s="21">
        <f t="shared" si="2"/>
        <v>0</v>
      </c>
      <c r="Y50" s="23"/>
      <c r="Z50" s="23"/>
      <c r="AA50" s="23"/>
      <c r="AB50" s="23"/>
      <c r="AC50" s="14">
        <f t="shared" si="3"/>
        <v>0</v>
      </c>
      <c r="AD50" s="13"/>
      <c r="AE50" s="14">
        <f t="shared" si="4"/>
        <v>0</v>
      </c>
      <c r="AF50" s="17">
        <f t="shared" si="5"/>
        <v>0</v>
      </c>
      <c r="AG50" s="19"/>
      <c r="AH50" s="19"/>
      <c r="AI50" s="19"/>
      <c r="AJ50" s="19"/>
      <c r="AK50" s="19"/>
      <c r="AL50" s="21">
        <f t="shared" si="6"/>
        <v>0</v>
      </c>
      <c r="AM50" s="23"/>
      <c r="AN50" s="23"/>
      <c r="AO50" s="23"/>
      <c r="AP50" s="23"/>
      <c r="AQ50" s="33"/>
    </row>
    <row r="51" spans="1:43" x14ac:dyDescent="0.25">
      <c r="A51" s="10"/>
      <c r="B51" s="13"/>
      <c r="C51" s="13"/>
      <c r="D51" s="10"/>
      <c r="E51" s="13"/>
      <c r="F51" s="43"/>
      <c r="G51" s="13"/>
      <c r="H51" s="13"/>
      <c r="I51" s="13"/>
      <c r="J51" s="10"/>
      <c r="K51" s="10"/>
      <c r="L51" s="10"/>
      <c r="M51" s="43"/>
      <c r="N51" s="13"/>
      <c r="O51" s="13"/>
      <c r="P51" s="10"/>
      <c r="Q51" s="13"/>
      <c r="R51" s="17">
        <f t="shared" si="7"/>
        <v>0</v>
      </c>
      <c r="S51" s="19"/>
      <c r="T51" s="19"/>
      <c r="U51" s="19"/>
      <c r="V51" s="19"/>
      <c r="W51" s="19"/>
      <c r="X51" s="21">
        <f t="shared" si="2"/>
        <v>0</v>
      </c>
      <c r="Y51" s="23"/>
      <c r="Z51" s="23"/>
      <c r="AA51" s="23"/>
      <c r="AB51" s="23"/>
      <c r="AC51" s="14">
        <f t="shared" si="3"/>
        <v>0</v>
      </c>
      <c r="AD51" s="13"/>
      <c r="AE51" s="14">
        <f t="shared" si="4"/>
        <v>0</v>
      </c>
      <c r="AF51" s="17">
        <f t="shared" si="5"/>
        <v>0</v>
      </c>
      <c r="AG51" s="19"/>
      <c r="AH51" s="19"/>
      <c r="AI51" s="19"/>
      <c r="AJ51" s="19"/>
      <c r="AK51" s="19"/>
      <c r="AL51" s="21">
        <f t="shared" si="6"/>
        <v>0</v>
      </c>
      <c r="AM51" s="23"/>
      <c r="AN51" s="23"/>
      <c r="AO51" s="23"/>
      <c r="AP51" s="23"/>
      <c r="AQ51" s="33"/>
    </row>
    <row r="52" spans="1:43" x14ac:dyDescent="0.25">
      <c r="A52" s="10"/>
      <c r="B52" s="13"/>
      <c r="C52" s="13"/>
      <c r="D52" s="10"/>
      <c r="E52" s="13"/>
      <c r="F52" s="43"/>
      <c r="G52" s="13"/>
      <c r="H52" s="13"/>
      <c r="I52" s="13"/>
      <c r="J52" s="10"/>
      <c r="K52" s="10"/>
      <c r="L52" s="10"/>
      <c r="M52" s="43"/>
      <c r="N52" s="13"/>
      <c r="O52" s="13"/>
      <c r="P52" s="10"/>
      <c r="Q52" s="13"/>
      <c r="R52" s="17">
        <f t="shared" si="7"/>
        <v>0</v>
      </c>
      <c r="S52" s="19"/>
      <c r="T52" s="19"/>
      <c r="U52" s="19"/>
      <c r="V52" s="19"/>
      <c r="W52" s="19"/>
      <c r="X52" s="21">
        <f t="shared" si="2"/>
        <v>0</v>
      </c>
      <c r="Y52" s="23"/>
      <c r="Z52" s="23"/>
      <c r="AA52" s="23"/>
      <c r="AB52" s="23"/>
      <c r="AC52" s="14">
        <f t="shared" si="3"/>
        <v>0</v>
      </c>
      <c r="AD52" s="13"/>
      <c r="AE52" s="14">
        <f t="shared" si="4"/>
        <v>0</v>
      </c>
      <c r="AF52" s="17">
        <f t="shared" si="5"/>
        <v>0</v>
      </c>
      <c r="AG52" s="19"/>
      <c r="AH52" s="19"/>
      <c r="AI52" s="19"/>
      <c r="AJ52" s="19"/>
      <c r="AK52" s="19"/>
      <c r="AL52" s="21">
        <f t="shared" si="6"/>
        <v>0</v>
      </c>
      <c r="AM52" s="23"/>
      <c r="AN52" s="23"/>
      <c r="AO52" s="23"/>
      <c r="AP52" s="23"/>
      <c r="AQ52" s="33"/>
    </row>
    <row r="53" spans="1:43" x14ac:dyDescent="0.25">
      <c r="A53" s="10"/>
      <c r="B53" s="13"/>
      <c r="C53" s="13"/>
      <c r="D53" s="10"/>
      <c r="E53" s="13"/>
      <c r="F53" s="43"/>
      <c r="G53" s="13"/>
      <c r="H53" s="13"/>
      <c r="I53" s="13"/>
      <c r="J53" s="10"/>
      <c r="K53" s="10"/>
      <c r="L53" s="10"/>
      <c r="M53" s="43"/>
      <c r="N53" s="13"/>
      <c r="O53" s="13"/>
      <c r="P53" s="10"/>
      <c r="Q53" s="13"/>
      <c r="R53" s="17">
        <f t="shared" si="7"/>
        <v>0</v>
      </c>
      <c r="S53" s="19"/>
      <c r="T53" s="19"/>
      <c r="U53" s="19"/>
      <c r="V53" s="19"/>
      <c r="W53" s="19"/>
      <c r="X53" s="21">
        <f t="shared" si="2"/>
        <v>0</v>
      </c>
      <c r="Y53" s="23"/>
      <c r="Z53" s="23"/>
      <c r="AA53" s="23"/>
      <c r="AB53" s="23"/>
      <c r="AC53" s="14">
        <f t="shared" si="3"/>
        <v>0</v>
      </c>
      <c r="AD53" s="13"/>
      <c r="AE53" s="14">
        <f t="shared" si="4"/>
        <v>0</v>
      </c>
      <c r="AF53" s="17">
        <f t="shared" si="5"/>
        <v>0</v>
      </c>
      <c r="AG53" s="19"/>
      <c r="AH53" s="19"/>
      <c r="AI53" s="19"/>
      <c r="AJ53" s="19"/>
      <c r="AK53" s="19"/>
      <c r="AL53" s="21">
        <f t="shared" si="6"/>
        <v>0</v>
      </c>
      <c r="AM53" s="23"/>
      <c r="AN53" s="23"/>
      <c r="AO53" s="23"/>
      <c r="AP53" s="23"/>
      <c r="AQ53" s="33"/>
    </row>
    <row r="54" spans="1:43" x14ac:dyDescent="0.25">
      <c r="A54" s="10"/>
      <c r="B54" s="13"/>
      <c r="C54" s="13"/>
      <c r="D54" s="10"/>
      <c r="E54" s="13"/>
      <c r="F54" s="43"/>
      <c r="G54" s="13"/>
      <c r="H54" s="13"/>
      <c r="I54" s="13"/>
      <c r="J54" s="10"/>
      <c r="K54" s="10"/>
      <c r="L54" s="10"/>
      <c r="M54" s="43"/>
      <c r="N54" s="13"/>
      <c r="O54" s="13"/>
      <c r="P54" s="10"/>
      <c r="Q54" s="13"/>
      <c r="R54" s="17">
        <f t="shared" si="7"/>
        <v>0</v>
      </c>
      <c r="S54" s="19"/>
      <c r="T54" s="19"/>
      <c r="U54" s="19"/>
      <c r="V54" s="19"/>
      <c r="W54" s="19"/>
      <c r="X54" s="21">
        <f t="shared" si="2"/>
        <v>0</v>
      </c>
      <c r="Y54" s="23"/>
      <c r="Z54" s="23"/>
      <c r="AA54" s="23"/>
      <c r="AB54" s="23"/>
      <c r="AC54" s="14">
        <f t="shared" si="3"/>
        <v>0</v>
      </c>
      <c r="AD54" s="13"/>
      <c r="AE54" s="14">
        <f t="shared" si="4"/>
        <v>0</v>
      </c>
      <c r="AF54" s="17">
        <f t="shared" si="5"/>
        <v>0</v>
      </c>
      <c r="AG54" s="19"/>
      <c r="AH54" s="19"/>
      <c r="AI54" s="19"/>
      <c r="AJ54" s="19"/>
      <c r="AK54" s="19"/>
      <c r="AL54" s="21">
        <f t="shared" si="6"/>
        <v>0</v>
      </c>
      <c r="AM54" s="23"/>
      <c r="AN54" s="23"/>
      <c r="AO54" s="23"/>
      <c r="AP54" s="23"/>
      <c r="AQ54" s="33"/>
    </row>
    <row r="55" spans="1:43" x14ac:dyDescent="0.25">
      <c r="A55" s="10"/>
      <c r="B55" s="13"/>
      <c r="C55" s="13"/>
      <c r="D55" s="10"/>
      <c r="E55" s="13"/>
      <c r="F55" s="43"/>
      <c r="G55" s="13"/>
      <c r="H55" s="13"/>
      <c r="I55" s="13"/>
      <c r="J55" s="10"/>
      <c r="K55" s="10"/>
      <c r="L55" s="10"/>
      <c r="M55" s="43"/>
      <c r="N55" s="13"/>
      <c r="O55" s="13"/>
      <c r="P55" s="10"/>
      <c r="Q55" s="13"/>
      <c r="R55" s="17">
        <f t="shared" si="7"/>
        <v>0</v>
      </c>
      <c r="S55" s="19"/>
      <c r="T55" s="19"/>
      <c r="U55" s="19"/>
      <c r="V55" s="19"/>
      <c r="W55" s="19"/>
      <c r="X55" s="21">
        <f t="shared" si="2"/>
        <v>0</v>
      </c>
      <c r="Y55" s="23"/>
      <c r="Z55" s="23"/>
      <c r="AA55" s="23"/>
      <c r="AB55" s="23"/>
      <c r="AC55" s="14">
        <f t="shared" si="3"/>
        <v>0</v>
      </c>
      <c r="AD55" s="13"/>
      <c r="AE55" s="14">
        <f t="shared" si="4"/>
        <v>0</v>
      </c>
      <c r="AF55" s="17">
        <f t="shared" si="5"/>
        <v>0</v>
      </c>
      <c r="AG55" s="19"/>
      <c r="AH55" s="19"/>
      <c r="AI55" s="19"/>
      <c r="AJ55" s="19"/>
      <c r="AK55" s="19"/>
      <c r="AL55" s="21">
        <f t="shared" si="6"/>
        <v>0</v>
      </c>
      <c r="AM55" s="23"/>
      <c r="AN55" s="23"/>
      <c r="AO55" s="23"/>
      <c r="AP55" s="23"/>
      <c r="AQ55" s="33"/>
    </row>
    <row r="56" spans="1:43" x14ac:dyDescent="0.25">
      <c r="A56" s="10"/>
      <c r="B56" s="13"/>
      <c r="C56" s="13"/>
      <c r="D56" s="10"/>
      <c r="E56" s="13"/>
      <c r="F56" s="43"/>
      <c r="G56" s="13"/>
      <c r="H56" s="13"/>
      <c r="I56" s="13"/>
      <c r="J56" s="10"/>
      <c r="K56" s="10"/>
      <c r="L56" s="10"/>
      <c r="M56" s="43"/>
      <c r="N56" s="13"/>
      <c r="O56" s="13"/>
      <c r="P56" s="10"/>
      <c r="Q56" s="13"/>
      <c r="R56" s="17">
        <f t="shared" si="7"/>
        <v>0</v>
      </c>
      <c r="S56" s="19"/>
      <c r="T56" s="19"/>
      <c r="U56" s="19"/>
      <c r="V56" s="19"/>
      <c r="W56" s="19"/>
      <c r="X56" s="21">
        <f t="shared" si="2"/>
        <v>0</v>
      </c>
      <c r="Y56" s="23"/>
      <c r="Z56" s="23"/>
      <c r="AA56" s="23"/>
      <c r="AB56" s="23"/>
      <c r="AC56" s="14">
        <f t="shared" si="3"/>
        <v>0</v>
      </c>
      <c r="AD56" s="13"/>
      <c r="AE56" s="14">
        <f t="shared" si="4"/>
        <v>0</v>
      </c>
      <c r="AF56" s="17">
        <f t="shared" si="5"/>
        <v>0</v>
      </c>
      <c r="AG56" s="19"/>
      <c r="AH56" s="19"/>
      <c r="AI56" s="19"/>
      <c r="AJ56" s="19"/>
      <c r="AK56" s="19"/>
      <c r="AL56" s="21">
        <f t="shared" si="6"/>
        <v>0</v>
      </c>
      <c r="AM56" s="23"/>
      <c r="AN56" s="23"/>
      <c r="AO56" s="23"/>
      <c r="AP56" s="23"/>
      <c r="AQ56" s="33"/>
    </row>
    <row r="57" spans="1:43" x14ac:dyDescent="0.25">
      <c r="A57" s="10"/>
      <c r="B57" s="13"/>
      <c r="C57" s="13"/>
      <c r="D57" s="10"/>
      <c r="E57" s="13"/>
      <c r="F57" s="43"/>
      <c r="G57" s="13"/>
      <c r="H57" s="13"/>
      <c r="I57" s="13"/>
      <c r="J57" s="10"/>
      <c r="K57" s="10"/>
      <c r="L57" s="10"/>
      <c r="M57" s="43"/>
      <c r="N57" s="13"/>
      <c r="O57" s="13"/>
      <c r="P57" s="10"/>
      <c r="Q57" s="13"/>
      <c r="R57" s="17">
        <f t="shared" si="7"/>
        <v>0</v>
      </c>
      <c r="S57" s="19"/>
      <c r="T57" s="19"/>
      <c r="U57" s="19"/>
      <c r="V57" s="19"/>
      <c r="W57" s="19"/>
      <c r="X57" s="21">
        <f t="shared" si="2"/>
        <v>0</v>
      </c>
      <c r="Y57" s="23"/>
      <c r="Z57" s="23"/>
      <c r="AA57" s="23"/>
      <c r="AB57" s="23"/>
      <c r="AC57" s="14">
        <f t="shared" si="3"/>
        <v>0</v>
      </c>
      <c r="AD57" s="13"/>
      <c r="AE57" s="14">
        <f t="shared" si="4"/>
        <v>0</v>
      </c>
      <c r="AF57" s="17">
        <f t="shared" si="5"/>
        <v>0</v>
      </c>
      <c r="AG57" s="19"/>
      <c r="AH57" s="19"/>
      <c r="AI57" s="19"/>
      <c r="AJ57" s="19"/>
      <c r="AK57" s="19"/>
      <c r="AL57" s="21">
        <f t="shared" si="6"/>
        <v>0</v>
      </c>
      <c r="AM57" s="23"/>
      <c r="AN57" s="23"/>
      <c r="AO57" s="23"/>
      <c r="AP57" s="23"/>
      <c r="AQ57" s="33"/>
    </row>
    <row r="58" spans="1:43" x14ac:dyDescent="0.25">
      <c r="A58" s="10"/>
      <c r="B58" s="13"/>
      <c r="C58" s="13"/>
      <c r="D58" s="10"/>
      <c r="E58" s="13"/>
      <c r="F58" s="43"/>
      <c r="G58" s="13"/>
      <c r="H58" s="13"/>
      <c r="I58" s="13"/>
      <c r="J58" s="10"/>
      <c r="K58" s="10"/>
      <c r="L58" s="10"/>
      <c r="M58" s="43"/>
      <c r="N58" s="13"/>
      <c r="O58" s="13"/>
      <c r="P58" s="10"/>
      <c r="Q58" s="13"/>
      <c r="R58" s="17">
        <f t="shared" si="7"/>
        <v>0</v>
      </c>
      <c r="S58" s="19"/>
      <c r="T58" s="19"/>
      <c r="U58" s="19"/>
      <c r="V58" s="19"/>
      <c r="W58" s="19"/>
      <c r="X58" s="21">
        <f t="shared" si="2"/>
        <v>0</v>
      </c>
      <c r="Y58" s="23"/>
      <c r="Z58" s="23"/>
      <c r="AA58" s="23"/>
      <c r="AB58" s="23"/>
      <c r="AC58" s="14">
        <f t="shared" si="3"/>
        <v>0</v>
      </c>
      <c r="AD58" s="13"/>
      <c r="AE58" s="14">
        <f t="shared" si="4"/>
        <v>0</v>
      </c>
      <c r="AF58" s="17">
        <f t="shared" si="5"/>
        <v>0</v>
      </c>
      <c r="AG58" s="19"/>
      <c r="AH58" s="19"/>
      <c r="AI58" s="19"/>
      <c r="AJ58" s="19"/>
      <c r="AK58" s="19"/>
      <c r="AL58" s="21">
        <f t="shared" si="6"/>
        <v>0</v>
      </c>
      <c r="AM58" s="23"/>
      <c r="AN58" s="23"/>
      <c r="AO58" s="23"/>
      <c r="AP58" s="23"/>
      <c r="AQ58" s="33"/>
    </row>
    <row r="59" spans="1:43" x14ac:dyDescent="0.25">
      <c r="A59" s="10"/>
      <c r="B59" s="13"/>
      <c r="C59" s="13"/>
      <c r="D59" s="10"/>
      <c r="E59" s="13"/>
      <c r="F59" s="43"/>
      <c r="G59" s="13"/>
      <c r="H59" s="13"/>
      <c r="I59" s="13"/>
      <c r="J59" s="10"/>
      <c r="K59" s="10"/>
      <c r="L59" s="10"/>
      <c r="M59" s="43"/>
      <c r="N59" s="13"/>
      <c r="O59" s="13"/>
      <c r="P59" s="10"/>
      <c r="Q59" s="13"/>
      <c r="R59" s="17">
        <f t="shared" si="7"/>
        <v>0</v>
      </c>
      <c r="S59" s="19"/>
      <c r="T59" s="19"/>
      <c r="U59" s="19"/>
      <c r="V59" s="19"/>
      <c r="W59" s="19"/>
      <c r="X59" s="21">
        <f t="shared" si="2"/>
        <v>0</v>
      </c>
      <c r="Y59" s="23"/>
      <c r="Z59" s="23"/>
      <c r="AA59" s="23"/>
      <c r="AB59" s="23"/>
      <c r="AC59" s="14">
        <f t="shared" si="3"/>
        <v>0</v>
      </c>
      <c r="AD59" s="13"/>
      <c r="AE59" s="14">
        <f t="shared" si="4"/>
        <v>0</v>
      </c>
      <c r="AF59" s="17">
        <f t="shared" si="5"/>
        <v>0</v>
      </c>
      <c r="AG59" s="19"/>
      <c r="AH59" s="19"/>
      <c r="AI59" s="19"/>
      <c r="AJ59" s="19"/>
      <c r="AK59" s="19"/>
      <c r="AL59" s="21">
        <f t="shared" si="6"/>
        <v>0</v>
      </c>
      <c r="AM59" s="23"/>
      <c r="AN59" s="23"/>
      <c r="AO59" s="23"/>
      <c r="AP59" s="23"/>
      <c r="AQ59" s="33"/>
    </row>
    <row r="60" spans="1:43" x14ac:dyDescent="0.25">
      <c r="A60" s="10"/>
      <c r="B60" s="13"/>
      <c r="C60" s="13"/>
      <c r="D60" s="10"/>
      <c r="E60" s="13"/>
      <c r="F60" s="43"/>
      <c r="G60" s="13"/>
      <c r="H60" s="13"/>
      <c r="I60" s="13"/>
      <c r="J60" s="10"/>
      <c r="K60" s="10"/>
      <c r="L60" s="10"/>
      <c r="M60" s="43"/>
      <c r="N60" s="13"/>
      <c r="O60" s="13"/>
      <c r="P60" s="10"/>
      <c r="Q60" s="13"/>
      <c r="R60" s="17">
        <f t="shared" si="7"/>
        <v>0</v>
      </c>
      <c r="S60" s="19"/>
      <c r="T60" s="19"/>
      <c r="U60" s="19"/>
      <c r="V60" s="19"/>
      <c r="W60" s="19"/>
      <c r="X60" s="21">
        <f t="shared" si="2"/>
        <v>0</v>
      </c>
      <c r="Y60" s="23"/>
      <c r="Z60" s="23"/>
      <c r="AA60" s="23"/>
      <c r="AB60" s="23"/>
      <c r="AC60" s="14">
        <f t="shared" si="3"/>
        <v>0</v>
      </c>
      <c r="AD60" s="13"/>
      <c r="AE60" s="14">
        <f t="shared" si="4"/>
        <v>0</v>
      </c>
      <c r="AF60" s="17">
        <f t="shared" si="5"/>
        <v>0</v>
      </c>
      <c r="AG60" s="19"/>
      <c r="AH60" s="19"/>
      <c r="AI60" s="19"/>
      <c r="AJ60" s="19"/>
      <c r="AK60" s="19"/>
      <c r="AL60" s="21">
        <f t="shared" si="6"/>
        <v>0</v>
      </c>
      <c r="AM60" s="23"/>
      <c r="AN60" s="23"/>
      <c r="AO60" s="23"/>
      <c r="AP60" s="23"/>
      <c r="AQ60" s="33"/>
    </row>
    <row r="61" spans="1:43" x14ac:dyDescent="0.25">
      <c r="A61" s="10"/>
      <c r="B61" s="13"/>
      <c r="C61" s="13"/>
      <c r="D61" s="10"/>
      <c r="E61" s="13"/>
      <c r="F61" s="43"/>
      <c r="G61" s="13"/>
      <c r="H61" s="13"/>
      <c r="I61" s="13"/>
      <c r="J61" s="10"/>
      <c r="K61" s="10"/>
      <c r="L61" s="10"/>
      <c r="M61" s="43"/>
      <c r="N61" s="13"/>
      <c r="O61" s="13"/>
      <c r="P61" s="10"/>
      <c r="Q61" s="13"/>
      <c r="R61" s="17">
        <f t="shared" si="7"/>
        <v>0</v>
      </c>
      <c r="S61" s="19"/>
      <c r="T61" s="19"/>
      <c r="U61" s="19"/>
      <c r="V61" s="19"/>
      <c r="W61" s="19"/>
      <c r="X61" s="21">
        <f t="shared" si="2"/>
        <v>0</v>
      </c>
      <c r="Y61" s="23"/>
      <c r="Z61" s="23"/>
      <c r="AA61" s="23"/>
      <c r="AB61" s="23"/>
      <c r="AC61" s="14">
        <f t="shared" si="3"/>
        <v>0</v>
      </c>
      <c r="AD61" s="13"/>
      <c r="AE61" s="14">
        <f t="shared" si="4"/>
        <v>0</v>
      </c>
      <c r="AF61" s="17">
        <f t="shared" si="5"/>
        <v>0</v>
      </c>
      <c r="AG61" s="19"/>
      <c r="AH61" s="19"/>
      <c r="AI61" s="19"/>
      <c r="AJ61" s="19"/>
      <c r="AK61" s="19"/>
      <c r="AL61" s="21">
        <f t="shared" si="6"/>
        <v>0</v>
      </c>
      <c r="AM61" s="23"/>
      <c r="AN61" s="23"/>
      <c r="AO61" s="23"/>
      <c r="AP61" s="23"/>
      <c r="AQ61" s="33"/>
    </row>
    <row r="62" spans="1:43" x14ac:dyDescent="0.25">
      <c r="A62" s="10"/>
      <c r="B62" s="13"/>
      <c r="C62" s="13"/>
      <c r="D62" s="10"/>
      <c r="E62" s="13"/>
      <c r="F62" s="43"/>
      <c r="G62" s="13"/>
      <c r="H62" s="13"/>
      <c r="I62" s="13"/>
      <c r="J62" s="10"/>
      <c r="K62" s="10"/>
      <c r="L62" s="10"/>
      <c r="M62" s="43"/>
      <c r="N62" s="13"/>
      <c r="O62" s="13"/>
      <c r="P62" s="10"/>
      <c r="Q62" s="13"/>
      <c r="R62" s="17">
        <f t="shared" si="7"/>
        <v>0</v>
      </c>
      <c r="S62" s="19"/>
      <c r="T62" s="19"/>
      <c r="U62" s="19"/>
      <c r="V62" s="19"/>
      <c r="W62" s="19"/>
      <c r="X62" s="21">
        <f t="shared" si="2"/>
        <v>0</v>
      </c>
      <c r="Y62" s="23"/>
      <c r="Z62" s="23"/>
      <c r="AA62" s="23"/>
      <c r="AB62" s="23"/>
      <c r="AC62" s="14">
        <f t="shared" si="3"/>
        <v>0</v>
      </c>
      <c r="AD62" s="13"/>
      <c r="AE62" s="14">
        <f t="shared" si="4"/>
        <v>0</v>
      </c>
      <c r="AF62" s="17">
        <f t="shared" si="5"/>
        <v>0</v>
      </c>
      <c r="AG62" s="19"/>
      <c r="AH62" s="19"/>
      <c r="AI62" s="19"/>
      <c r="AJ62" s="19"/>
      <c r="AK62" s="19"/>
      <c r="AL62" s="21">
        <f t="shared" si="6"/>
        <v>0</v>
      </c>
      <c r="AM62" s="23"/>
      <c r="AN62" s="23"/>
      <c r="AO62" s="23"/>
      <c r="AP62" s="23"/>
      <c r="AQ62" s="33"/>
    </row>
    <row r="63" spans="1:43" x14ac:dyDescent="0.25">
      <c r="A63" s="10"/>
      <c r="B63" s="13"/>
      <c r="C63" s="13"/>
      <c r="D63" s="10"/>
      <c r="E63" s="13"/>
      <c r="F63" s="43"/>
      <c r="G63" s="13"/>
      <c r="H63" s="13"/>
      <c r="I63" s="13"/>
      <c r="J63" s="10"/>
      <c r="K63" s="10"/>
      <c r="L63" s="10"/>
      <c r="M63" s="43"/>
      <c r="N63" s="13"/>
      <c r="O63" s="13"/>
      <c r="P63" s="10"/>
      <c r="Q63" s="13"/>
      <c r="R63" s="17">
        <f t="shared" si="7"/>
        <v>0</v>
      </c>
      <c r="S63" s="19"/>
      <c r="T63" s="19"/>
      <c r="U63" s="19"/>
      <c r="V63" s="19"/>
      <c r="W63" s="19"/>
      <c r="X63" s="21">
        <f t="shared" si="2"/>
        <v>0</v>
      </c>
      <c r="Y63" s="23"/>
      <c r="Z63" s="23"/>
      <c r="AA63" s="23"/>
      <c r="AB63" s="23"/>
      <c r="AC63" s="14">
        <f t="shared" si="3"/>
        <v>0</v>
      </c>
      <c r="AD63" s="13"/>
      <c r="AE63" s="14">
        <f t="shared" si="4"/>
        <v>0</v>
      </c>
      <c r="AF63" s="17">
        <f t="shared" si="5"/>
        <v>0</v>
      </c>
      <c r="AG63" s="19"/>
      <c r="AH63" s="19"/>
      <c r="AI63" s="19"/>
      <c r="AJ63" s="19"/>
      <c r="AK63" s="19"/>
      <c r="AL63" s="21">
        <f t="shared" si="6"/>
        <v>0</v>
      </c>
      <c r="AM63" s="23"/>
      <c r="AN63" s="23"/>
      <c r="AO63" s="23"/>
      <c r="AP63" s="23"/>
      <c r="AQ63" s="33"/>
    </row>
    <row r="64" spans="1:43" x14ac:dyDescent="0.25">
      <c r="A64" s="10"/>
      <c r="B64" s="13"/>
      <c r="C64" s="13"/>
      <c r="D64" s="10"/>
      <c r="E64" s="13"/>
      <c r="F64" s="43"/>
      <c r="G64" s="13"/>
      <c r="H64" s="13"/>
      <c r="I64" s="13"/>
      <c r="J64" s="10"/>
      <c r="K64" s="10"/>
      <c r="L64" s="10"/>
      <c r="M64" s="43"/>
      <c r="N64" s="13"/>
      <c r="O64" s="13"/>
      <c r="P64" s="10"/>
      <c r="Q64" s="13"/>
      <c r="R64" s="17">
        <f t="shared" si="7"/>
        <v>0</v>
      </c>
      <c r="S64" s="19"/>
      <c r="T64" s="19"/>
      <c r="U64" s="19"/>
      <c r="V64" s="19"/>
      <c r="W64" s="19"/>
      <c r="X64" s="21">
        <f t="shared" si="2"/>
        <v>0</v>
      </c>
      <c r="Y64" s="23"/>
      <c r="Z64" s="23"/>
      <c r="AA64" s="23"/>
      <c r="AB64" s="23"/>
      <c r="AC64" s="14">
        <f t="shared" si="3"/>
        <v>0</v>
      </c>
      <c r="AD64" s="13"/>
      <c r="AE64" s="14">
        <f t="shared" si="4"/>
        <v>0</v>
      </c>
      <c r="AF64" s="17">
        <f t="shared" si="5"/>
        <v>0</v>
      </c>
      <c r="AG64" s="19"/>
      <c r="AH64" s="19"/>
      <c r="AI64" s="19"/>
      <c r="AJ64" s="19"/>
      <c r="AK64" s="19"/>
      <c r="AL64" s="21">
        <f t="shared" si="6"/>
        <v>0</v>
      </c>
      <c r="AM64" s="23"/>
      <c r="AN64" s="23"/>
      <c r="AO64" s="23"/>
      <c r="AP64" s="23"/>
      <c r="AQ64" s="33"/>
    </row>
    <row r="65" spans="1:43" x14ac:dyDescent="0.25">
      <c r="A65" s="10"/>
      <c r="B65" s="13"/>
      <c r="C65" s="13"/>
      <c r="D65" s="10"/>
      <c r="E65" s="13"/>
      <c r="F65" s="43"/>
      <c r="G65" s="13"/>
      <c r="H65" s="13"/>
      <c r="I65" s="13"/>
      <c r="J65" s="10"/>
      <c r="K65" s="10"/>
      <c r="L65" s="10"/>
      <c r="M65" s="43"/>
      <c r="N65" s="13"/>
      <c r="O65" s="13"/>
      <c r="P65" s="10"/>
      <c r="Q65" s="13"/>
      <c r="R65" s="17">
        <f t="shared" si="7"/>
        <v>0</v>
      </c>
      <c r="S65" s="19"/>
      <c r="T65" s="19"/>
      <c r="U65" s="19"/>
      <c r="V65" s="19"/>
      <c r="W65" s="19"/>
      <c r="X65" s="21">
        <f t="shared" si="2"/>
        <v>0</v>
      </c>
      <c r="Y65" s="23"/>
      <c r="Z65" s="23"/>
      <c r="AA65" s="23"/>
      <c r="AB65" s="23"/>
      <c r="AC65" s="14">
        <f t="shared" si="3"/>
        <v>0</v>
      </c>
      <c r="AD65" s="13"/>
      <c r="AE65" s="14">
        <f t="shared" si="4"/>
        <v>0</v>
      </c>
      <c r="AF65" s="17">
        <f t="shared" si="5"/>
        <v>0</v>
      </c>
      <c r="AG65" s="19"/>
      <c r="AH65" s="19"/>
      <c r="AI65" s="19"/>
      <c r="AJ65" s="19"/>
      <c r="AK65" s="19"/>
      <c r="AL65" s="21">
        <f t="shared" si="6"/>
        <v>0</v>
      </c>
      <c r="AM65" s="23"/>
      <c r="AN65" s="23"/>
      <c r="AO65" s="23"/>
      <c r="AP65" s="23"/>
      <c r="AQ65" s="33"/>
    </row>
    <row r="66" spans="1:43" x14ac:dyDescent="0.25">
      <c r="A66" s="10"/>
      <c r="B66" s="13"/>
      <c r="C66" s="13"/>
      <c r="D66" s="10"/>
      <c r="E66" s="13"/>
      <c r="F66" s="43"/>
      <c r="G66" s="13"/>
      <c r="H66" s="13"/>
      <c r="I66" s="13"/>
      <c r="J66" s="10"/>
      <c r="K66" s="10"/>
      <c r="L66" s="10"/>
      <c r="M66" s="43"/>
      <c r="N66" s="13"/>
      <c r="O66" s="13"/>
      <c r="P66" s="10"/>
      <c r="Q66" s="13"/>
      <c r="R66" s="17">
        <f t="shared" si="7"/>
        <v>0</v>
      </c>
      <c r="S66" s="19"/>
      <c r="T66" s="19"/>
      <c r="U66" s="19"/>
      <c r="V66" s="19"/>
      <c r="W66" s="19"/>
      <c r="X66" s="21">
        <f t="shared" si="2"/>
        <v>0</v>
      </c>
      <c r="Y66" s="23"/>
      <c r="Z66" s="23"/>
      <c r="AA66" s="23"/>
      <c r="AB66" s="23"/>
      <c r="AC66" s="14">
        <f t="shared" si="3"/>
        <v>0</v>
      </c>
      <c r="AD66" s="13"/>
      <c r="AE66" s="14">
        <f t="shared" si="4"/>
        <v>0</v>
      </c>
      <c r="AF66" s="17">
        <f t="shared" si="5"/>
        <v>0</v>
      </c>
      <c r="AG66" s="19"/>
      <c r="AH66" s="19"/>
      <c r="AI66" s="19"/>
      <c r="AJ66" s="19"/>
      <c r="AK66" s="19"/>
      <c r="AL66" s="21">
        <f t="shared" si="6"/>
        <v>0</v>
      </c>
      <c r="AM66" s="23"/>
      <c r="AN66" s="23"/>
      <c r="AO66" s="23"/>
      <c r="AP66" s="23"/>
      <c r="AQ66" s="33"/>
    </row>
    <row r="67" spans="1:43" x14ac:dyDescent="0.25">
      <c r="A67" s="10"/>
      <c r="B67" s="13"/>
      <c r="C67" s="13"/>
      <c r="D67" s="10"/>
      <c r="E67" s="13"/>
      <c r="F67" s="43"/>
      <c r="G67" s="13"/>
      <c r="H67" s="13"/>
      <c r="I67" s="13"/>
      <c r="J67" s="10"/>
      <c r="K67" s="10"/>
      <c r="L67" s="10"/>
      <c r="M67" s="43"/>
      <c r="N67" s="13"/>
      <c r="O67" s="13"/>
      <c r="P67" s="10"/>
      <c r="Q67" s="13"/>
      <c r="R67" s="17">
        <f t="shared" si="7"/>
        <v>0</v>
      </c>
      <c r="S67" s="19"/>
      <c r="T67" s="19"/>
      <c r="U67" s="19"/>
      <c r="V67" s="19"/>
      <c r="W67" s="19"/>
      <c r="X67" s="21">
        <f t="shared" si="2"/>
        <v>0</v>
      </c>
      <c r="Y67" s="23"/>
      <c r="Z67" s="23"/>
      <c r="AA67" s="23"/>
      <c r="AB67" s="23"/>
      <c r="AC67" s="14">
        <f t="shared" si="3"/>
        <v>0</v>
      </c>
      <c r="AD67" s="13"/>
      <c r="AE67" s="14">
        <f t="shared" si="4"/>
        <v>0</v>
      </c>
      <c r="AF67" s="17">
        <f t="shared" si="5"/>
        <v>0</v>
      </c>
      <c r="AG67" s="19"/>
      <c r="AH67" s="19"/>
      <c r="AI67" s="19"/>
      <c r="AJ67" s="19"/>
      <c r="AK67" s="19"/>
      <c r="AL67" s="21">
        <f t="shared" si="6"/>
        <v>0</v>
      </c>
      <c r="AM67" s="23"/>
      <c r="AN67" s="23"/>
      <c r="AO67" s="23"/>
      <c r="AP67" s="23"/>
      <c r="AQ67" s="33"/>
    </row>
    <row r="68" spans="1:43" x14ac:dyDescent="0.25">
      <c r="A68" s="10"/>
      <c r="B68" s="13"/>
      <c r="C68" s="13"/>
      <c r="D68" s="10"/>
      <c r="E68" s="13"/>
      <c r="F68" s="43"/>
      <c r="G68" s="13"/>
      <c r="H68" s="13"/>
      <c r="I68" s="13"/>
      <c r="J68" s="10"/>
      <c r="K68" s="10"/>
      <c r="L68" s="10"/>
      <c r="M68" s="43"/>
      <c r="N68" s="13"/>
      <c r="O68" s="13"/>
      <c r="P68" s="10"/>
      <c r="Q68" s="13"/>
      <c r="R68" s="17">
        <f t="shared" si="7"/>
        <v>0</v>
      </c>
      <c r="S68" s="19"/>
      <c r="T68" s="19"/>
      <c r="U68" s="19"/>
      <c r="V68" s="19"/>
      <c r="W68" s="19"/>
      <c r="X68" s="21">
        <f t="shared" si="2"/>
        <v>0</v>
      </c>
      <c r="Y68" s="23"/>
      <c r="Z68" s="23"/>
      <c r="AA68" s="23"/>
      <c r="AB68" s="23"/>
      <c r="AC68" s="14">
        <f t="shared" si="3"/>
        <v>0</v>
      </c>
      <c r="AD68" s="13"/>
      <c r="AE68" s="14">
        <f t="shared" si="4"/>
        <v>0</v>
      </c>
      <c r="AF68" s="17">
        <f t="shared" si="5"/>
        <v>0</v>
      </c>
      <c r="AG68" s="19"/>
      <c r="AH68" s="19"/>
      <c r="AI68" s="19"/>
      <c r="AJ68" s="19"/>
      <c r="AK68" s="19"/>
      <c r="AL68" s="21">
        <f t="shared" si="6"/>
        <v>0</v>
      </c>
      <c r="AM68" s="23"/>
      <c r="AN68" s="23"/>
      <c r="AO68" s="23"/>
      <c r="AP68" s="23"/>
      <c r="AQ68" s="33"/>
    </row>
    <row r="69" spans="1:43" x14ac:dyDescent="0.25">
      <c r="A69" s="10"/>
      <c r="B69" s="13"/>
      <c r="C69" s="13"/>
      <c r="D69" s="10"/>
      <c r="E69" s="13"/>
      <c r="F69" s="43"/>
      <c r="G69" s="13"/>
      <c r="H69" s="13"/>
      <c r="I69" s="13"/>
      <c r="J69" s="10"/>
      <c r="K69" s="10"/>
      <c r="L69" s="10"/>
      <c r="M69" s="43"/>
      <c r="N69" s="13"/>
      <c r="O69" s="13"/>
      <c r="P69" s="10"/>
      <c r="Q69" s="13"/>
      <c r="R69" s="17">
        <f t="shared" si="7"/>
        <v>0</v>
      </c>
      <c r="S69" s="19"/>
      <c r="T69" s="19"/>
      <c r="U69" s="19"/>
      <c r="V69" s="19"/>
      <c r="W69" s="19"/>
      <c r="X69" s="21">
        <f t="shared" si="2"/>
        <v>0</v>
      </c>
      <c r="Y69" s="23"/>
      <c r="Z69" s="23"/>
      <c r="AA69" s="23"/>
      <c r="AB69" s="23"/>
      <c r="AC69" s="14">
        <f t="shared" si="3"/>
        <v>0</v>
      </c>
      <c r="AD69" s="13"/>
      <c r="AE69" s="14">
        <f t="shared" si="4"/>
        <v>0</v>
      </c>
      <c r="AF69" s="17">
        <f t="shared" si="5"/>
        <v>0</v>
      </c>
      <c r="AG69" s="19"/>
      <c r="AH69" s="19"/>
      <c r="AI69" s="19"/>
      <c r="AJ69" s="19"/>
      <c r="AK69" s="19"/>
      <c r="AL69" s="21">
        <f t="shared" si="6"/>
        <v>0</v>
      </c>
      <c r="AM69" s="23"/>
      <c r="AN69" s="23"/>
      <c r="AO69" s="23"/>
      <c r="AP69" s="23"/>
      <c r="AQ69" s="33"/>
    </row>
    <row r="70" spans="1:43" x14ac:dyDescent="0.25">
      <c r="A70" s="10"/>
      <c r="B70" s="13"/>
      <c r="C70" s="13"/>
      <c r="D70" s="10"/>
      <c r="E70" s="13"/>
      <c r="F70" s="43"/>
      <c r="G70" s="13"/>
      <c r="H70" s="13"/>
      <c r="I70" s="13"/>
      <c r="J70" s="10"/>
      <c r="K70" s="10"/>
      <c r="L70" s="10"/>
      <c r="M70" s="43"/>
      <c r="N70" s="13"/>
      <c r="O70" s="13"/>
      <c r="P70" s="10"/>
      <c r="Q70" s="13"/>
      <c r="R70" s="17">
        <f t="shared" si="7"/>
        <v>0</v>
      </c>
      <c r="S70" s="19"/>
      <c r="T70" s="19"/>
      <c r="U70" s="19"/>
      <c r="V70" s="19"/>
      <c r="W70" s="19"/>
      <c r="X70" s="21">
        <f t="shared" si="2"/>
        <v>0</v>
      </c>
      <c r="Y70" s="23"/>
      <c r="Z70" s="23"/>
      <c r="AA70" s="23"/>
      <c r="AB70" s="23"/>
      <c r="AC70" s="14">
        <f t="shared" si="3"/>
        <v>0</v>
      </c>
      <c r="AD70" s="13"/>
      <c r="AE70" s="14">
        <f t="shared" si="4"/>
        <v>0</v>
      </c>
      <c r="AF70" s="17">
        <f t="shared" si="5"/>
        <v>0</v>
      </c>
      <c r="AG70" s="19"/>
      <c r="AH70" s="19"/>
      <c r="AI70" s="19"/>
      <c r="AJ70" s="19"/>
      <c r="AK70" s="19"/>
      <c r="AL70" s="21">
        <f t="shared" si="6"/>
        <v>0</v>
      </c>
      <c r="AM70" s="23"/>
      <c r="AN70" s="23"/>
      <c r="AO70" s="23"/>
      <c r="AP70" s="23"/>
      <c r="AQ70" s="33"/>
    </row>
    <row r="71" spans="1:43" x14ac:dyDescent="0.25">
      <c r="A71" s="10"/>
      <c r="B71" s="13"/>
      <c r="C71" s="13"/>
      <c r="D71" s="10"/>
      <c r="E71" s="13"/>
      <c r="F71" s="43"/>
      <c r="G71" s="13"/>
      <c r="H71" s="13"/>
      <c r="I71" s="13"/>
      <c r="J71" s="10"/>
      <c r="K71" s="10"/>
      <c r="L71" s="10"/>
      <c r="M71" s="43"/>
      <c r="N71" s="13"/>
      <c r="O71" s="13"/>
      <c r="P71" s="10"/>
      <c r="Q71" s="13"/>
      <c r="R71" s="17">
        <f t="shared" si="7"/>
        <v>0</v>
      </c>
      <c r="S71" s="19"/>
      <c r="T71" s="19"/>
      <c r="U71" s="19"/>
      <c r="V71" s="19"/>
      <c r="W71" s="19"/>
      <c r="X71" s="21">
        <f t="shared" si="2"/>
        <v>0</v>
      </c>
      <c r="Y71" s="23"/>
      <c r="Z71" s="23"/>
      <c r="AA71" s="23"/>
      <c r="AB71" s="23"/>
      <c r="AC71" s="14">
        <f t="shared" si="3"/>
        <v>0</v>
      </c>
      <c r="AD71" s="13"/>
      <c r="AE71" s="14">
        <f t="shared" si="4"/>
        <v>0</v>
      </c>
      <c r="AF71" s="17">
        <f t="shared" si="5"/>
        <v>0</v>
      </c>
      <c r="AG71" s="19"/>
      <c r="AH71" s="19"/>
      <c r="AI71" s="19"/>
      <c r="AJ71" s="19"/>
      <c r="AK71" s="19"/>
      <c r="AL71" s="21">
        <f t="shared" si="6"/>
        <v>0</v>
      </c>
      <c r="AM71" s="23"/>
      <c r="AN71" s="23"/>
      <c r="AO71" s="23"/>
      <c r="AP71" s="23"/>
      <c r="AQ71" s="33"/>
    </row>
    <row r="72" spans="1:43" x14ac:dyDescent="0.25">
      <c r="A72" s="10"/>
      <c r="B72" s="13"/>
      <c r="C72" s="13"/>
      <c r="D72" s="10"/>
      <c r="E72" s="13"/>
      <c r="F72" s="43"/>
      <c r="G72" s="13"/>
      <c r="H72" s="13"/>
      <c r="I72" s="13"/>
      <c r="J72" s="10"/>
      <c r="K72" s="10"/>
      <c r="L72" s="10"/>
      <c r="M72" s="43"/>
      <c r="N72" s="13"/>
      <c r="O72" s="13"/>
      <c r="P72" s="10"/>
      <c r="Q72" s="13"/>
      <c r="R72" s="17">
        <f t="shared" si="7"/>
        <v>0</v>
      </c>
      <c r="S72" s="19"/>
      <c r="T72" s="19"/>
      <c r="U72" s="19"/>
      <c r="V72" s="19"/>
      <c r="W72" s="19"/>
      <c r="X72" s="21">
        <f t="shared" si="2"/>
        <v>0</v>
      </c>
      <c r="Y72" s="23"/>
      <c r="Z72" s="23"/>
      <c r="AA72" s="23"/>
      <c r="AB72" s="23"/>
      <c r="AC72" s="14">
        <f t="shared" si="3"/>
        <v>0</v>
      </c>
      <c r="AD72" s="13"/>
      <c r="AE72" s="14">
        <f t="shared" si="4"/>
        <v>0</v>
      </c>
      <c r="AF72" s="17">
        <f t="shared" si="5"/>
        <v>0</v>
      </c>
      <c r="AG72" s="19"/>
      <c r="AH72" s="19"/>
      <c r="AI72" s="19"/>
      <c r="AJ72" s="19"/>
      <c r="AK72" s="19"/>
      <c r="AL72" s="21">
        <f t="shared" si="6"/>
        <v>0</v>
      </c>
      <c r="AM72" s="23"/>
      <c r="AN72" s="23"/>
      <c r="AO72" s="23"/>
      <c r="AP72" s="23"/>
      <c r="AQ72" s="33"/>
    </row>
    <row r="73" spans="1:43" x14ac:dyDescent="0.25">
      <c r="A73" s="10"/>
      <c r="B73" s="13"/>
      <c r="C73" s="13"/>
      <c r="D73" s="10"/>
      <c r="E73" s="13"/>
      <c r="F73" s="43"/>
      <c r="G73" s="13"/>
      <c r="H73" s="13"/>
      <c r="I73" s="13"/>
      <c r="J73" s="10"/>
      <c r="K73" s="10"/>
      <c r="L73" s="10"/>
      <c r="M73" s="43"/>
      <c r="N73" s="13"/>
      <c r="O73" s="13"/>
      <c r="P73" s="10"/>
      <c r="Q73" s="13"/>
      <c r="R73" s="17">
        <f t="shared" si="7"/>
        <v>0</v>
      </c>
      <c r="S73" s="19"/>
      <c r="T73" s="19"/>
      <c r="U73" s="19"/>
      <c r="V73" s="19"/>
      <c r="W73" s="19"/>
      <c r="X73" s="21">
        <f t="shared" si="2"/>
        <v>0</v>
      </c>
      <c r="Y73" s="23"/>
      <c r="Z73" s="23"/>
      <c r="AA73" s="23"/>
      <c r="AB73" s="23"/>
      <c r="AC73" s="14">
        <f t="shared" si="3"/>
        <v>0</v>
      </c>
      <c r="AD73" s="13"/>
      <c r="AE73" s="14">
        <f t="shared" si="4"/>
        <v>0</v>
      </c>
      <c r="AF73" s="17">
        <f t="shared" si="5"/>
        <v>0</v>
      </c>
      <c r="AG73" s="19"/>
      <c r="AH73" s="19"/>
      <c r="AI73" s="19"/>
      <c r="AJ73" s="19"/>
      <c r="AK73" s="19"/>
      <c r="AL73" s="21">
        <f t="shared" si="6"/>
        <v>0</v>
      </c>
      <c r="AM73" s="23"/>
      <c r="AN73" s="23"/>
      <c r="AO73" s="23"/>
      <c r="AP73" s="23"/>
      <c r="AQ73" s="33"/>
    </row>
    <row r="74" spans="1:43" x14ac:dyDescent="0.25">
      <c r="A74" s="10"/>
      <c r="B74" s="13"/>
      <c r="C74" s="13"/>
      <c r="D74" s="10"/>
      <c r="E74" s="13"/>
      <c r="F74" s="43"/>
      <c r="G74" s="13"/>
      <c r="H74" s="13"/>
      <c r="I74" s="13"/>
      <c r="J74" s="10"/>
      <c r="K74" s="10"/>
      <c r="L74" s="10"/>
      <c r="M74" s="43"/>
      <c r="N74" s="13"/>
      <c r="O74" s="13"/>
      <c r="P74" s="10"/>
      <c r="Q74" s="13"/>
      <c r="R74" s="17">
        <f t="shared" si="7"/>
        <v>0</v>
      </c>
      <c r="S74" s="19"/>
      <c r="T74" s="19"/>
      <c r="U74" s="19"/>
      <c r="V74" s="19"/>
      <c r="W74" s="19"/>
      <c r="X74" s="21">
        <f t="shared" si="2"/>
        <v>0</v>
      </c>
      <c r="Y74" s="23"/>
      <c r="Z74" s="23"/>
      <c r="AA74" s="23"/>
      <c r="AB74" s="23"/>
      <c r="AC74" s="14">
        <f t="shared" si="3"/>
        <v>0</v>
      </c>
      <c r="AD74" s="13"/>
      <c r="AE74" s="14">
        <f t="shared" si="4"/>
        <v>0</v>
      </c>
      <c r="AF74" s="17">
        <f t="shared" si="5"/>
        <v>0</v>
      </c>
      <c r="AG74" s="19"/>
      <c r="AH74" s="19"/>
      <c r="AI74" s="19"/>
      <c r="AJ74" s="19"/>
      <c r="AK74" s="19"/>
      <c r="AL74" s="21">
        <f t="shared" si="6"/>
        <v>0</v>
      </c>
      <c r="AM74" s="23"/>
      <c r="AN74" s="23"/>
      <c r="AO74" s="23"/>
      <c r="AP74" s="23"/>
      <c r="AQ74" s="33"/>
    </row>
    <row r="75" spans="1:43" x14ac:dyDescent="0.25">
      <c r="A75" s="10"/>
      <c r="B75" s="13"/>
      <c r="C75" s="13"/>
      <c r="D75" s="10"/>
      <c r="E75" s="13"/>
      <c r="F75" s="43"/>
      <c r="G75" s="13"/>
      <c r="H75" s="13"/>
      <c r="I75" s="13"/>
      <c r="J75" s="10"/>
      <c r="K75" s="10"/>
      <c r="L75" s="10"/>
      <c r="M75" s="43"/>
      <c r="N75" s="13"/>
      <c r="O75" s="13"/>
      <c r="P75" s="10"/>
      <c r="Q75" s="13"/>
      <c r="R75" s="17">
        <f t="shared" si="7"/>
        <v>0</v>
      </c>
      <c r="S75" s="19"/>
      <c r="T75" s="19"/>
      <c r="U75" s="19"/>
      <c r="V75" s="19"/>
      <c r="W75" s="19"/>
      <c r="X75" s="21">
        <f t="shared" si="2"/>
        <v>0</v>
      </c>
      <c r="Y75" s="23"/>
      <c r="Z75" s="23"/>
      <c r="AA75" s="23"/>
      <c r="AB75" s="23"/>
      <c r="AC75" s="14">
        <f t="shared" si="3"/>
        <v>0</v>
      </c>
      <c r="AD75" s="13"/>
      <c r="AE75" s="14">
        <f t="shared" si="4"/>
        <v>0</v>
      </c>
      <c r="AF75" s="17">
        <f t="shared" si="5"/>
        <v>0</v>
      </c>
      <c r="AG75" s="19"/>
      <c r="AH75" s="19"/>
      <c r="AI75" s="19"/>
      <c r="AJ75" s="19"/>
      <c r="AK75" s="19"/>
      <c r="AL75" s="21">
        <f t="shared" si="6"/>
        <v>0</v>
      </c>
      <c r="AM75" s="23"/>
      <c r="AN75" s="23"/>
      <c r="AO75" s="23"/>
      <c r="AP75" s="23"/>
      <c r="AQ75" s="33"/>
    </row>
    <row r="76" spans="1:43" x14ac:dyDescent="0.25">
      <c r="A76" s="10"/>
      <c r="B76" s="13"/>
      <c r="C76" s="13"/>
      <c r="D76" s="10"/>
      <c r="E76" s="13"/>
      <c r="F76" s="43"/>
      <c r="G76" s="13"/>
      <c r="H76" s="13"/>
      <c r="I76" s="13"/>
      <c r="J76" s="10"/>
      <c r="K76" s="10"/>
      <c r="L76" s="10"/>
      <c r="M76" s="43"/>
      <c r="N76" s="13"/>
      <c r="O76" s="13"/>
      <c r="P76" s="10"/>
      <c r="Q76" s="13"/>
      <c r="R76" s="17">
        <f t="shared" si="7"/>
        <v>0</v>
      </c>
      <c r="S76" s="19"/>
      <c r="T76" s="19"/>
      <c r="U76" s="19"/>
      <c r="V76" s="19"/>
      <c r="W76" s="19"/>
      <c r="X76" s="21">
        <f t="shared" si="2"/>
        <v>0</v>
      </c>
      <c r="Y76" s="23"/>
      <c r="Z76" s="23"/>
      <c r="AA76" s="23"/>
      <c r="AB76" s="23"/>
      <c r="AC76" s="14">
        <f t="shared" si="3"/>
        <v>0</v>
      </c>
      <c r="AD76" s="13"/>
      <c r="AE76" s="14">
        <f t="shared" si="4"/>
        <v>0</v>
      </c>
      <c r="AF76" s="17">
        <f t="shared" si="5"/>
        <v>0</v>
      </c>
      <c r="AG76" s="19"/>
      <c r="AH76" s="19"/>
      <c r="AI76" s="19"/>
      <c r="AJ76" s="19"/>
      <c r="AK76" s="19"/>
      <c r="AL76" s="21">
        <f t="shared" si="6"/>
        <v>0</v>
      </c>
      <c r="AM76" s="23"/>
      <c r="AN76" s="23"/>
      <c r="AO76" s="23"/>
      <c r="AP76" s="23"/>
      <c r="AQ76" s="33"/>
    </row>
    <row r="77" spans="1:43" x14ac:dyDescent="0.25">
      <c r="A77" s="10"/>
      <c r="B77" s="13"/>
      <c r="C77" s="13"/>
      <c r="D77" s="10"/>
      <c r="E77" s="13"/>
      <c r="F77" s="43"/>
      <c r="G77" s="13"/>
      <c r="H77" s="13"/>
      <c r="I77" s="13"/>
      <c r="J77" s="10"/>
      <c r="K77" s="10"/>
      <c r="L77" s="10"/>
      <c r="M77" s="43"/>
      <c r="N77" s="13"/>
      <c r="O77" s="13"/>
      <c r="P77" s="10"/>
      <c r="Q77" s="13"/>
      <c r="R77" s="17">
        <f t="shared" si="7"/>
        <v>0</v>
      </c>
      <c r="S77" s="19"/>
      <c r="T77" s="19"/>
      <c r="U77" s="19"/>
      <c r="V77" s="19"/>
      <c r="W77" s="19"/>
      <c r="X77" s="21">
        <f t="shared" si="2"/>
        <v>0</v>
      </c>
      <c r="Y77" s="23"/>
      <c r="Z77" s="23"/>
      <c r="AA77" s="23"/>
      <c r="AB77" s="23"/>
      <c r="AC77" s="14">
        <f t="shared" si="3"/>
        <v>0</v>
      </c>
      <c r="AD77" s="13"/>
      <c r="AE77" s="14">
        <f t="shared" si="4"/>
        <v>0</v>
      </c>
      <c r="AF77" s="17">
        <f t="shared" si="5"/>
        <v>0</v>
      </c>
      <c r="AG77" s="19"/>
      <c r="AH77" s="19"/>
      <c r="AI77" s="19"/>
      <c r="AJ77" s="19"/>
      <c r="AK77" s="19"/>
      <c r="AL77" s="21">
        <f t="shared" si="6"/>
        <v>0</v>
      </c>
      <c r="AM77" s="23"/>
      <c r="AN77" s="23"/>
      <c r="AO77" s="23"/>
      <c r="AP77" s="23"/>
      <c r="AQ77" s="33"/>
    </row>
    <row r="78" spans="1:43" x14ac:dyDescent="0.25">
      <c r="A78" s="10"/>
      <c r="B78" s="13"/>
      <c r="C78" s="13"/>
      <c r="D78" s="10"/>
      <c r="E78" s="13"/>
      <c r="F78" s="43"/>
      <c r="G78" s="13"/>
      <c r="H78" s="13"/>
      <c r="I78" s="13"/>
      <c r="J78" s="10"/>
      <c r="K78" s="10"/>
      <c r="L78" s="10"/>
      <c r="M78" s="43"/>
      <c r="N78" s="13"/>
      <c r="O78" s="13"/>
      <c r="P78" s="10"/>
      <c r="Q78" s="13"/>
      <c r="R78" s="17">
        <f t="shared" si="7"/>
        <v>0</v>
      </c>
      <c r="S78" s="19"/>
      <c r="T78" s="19"/>
      <c r="U78" s="19"/>
      <c r="V78" s="19"/>
      <c r="W78" s="19"/>
      <c r="X78" s="21">
        <f t="shared" si="2"/>
        <v>0</v>
      </c>
      <c r="Y78" s="23"/>
      <c r="Z78" s="23"/>
      <c r="AA78" s="23"/>
      <c r="AB78" s="23"/>
      <c r="AC78" s="14">
        <f t="shared" si="3"/>
        <v>0</v>
      </c>
      <c r="AD78" s="13"/>
      <c r="AE78" s="14">
        <f t="shared" si="4"/>
        <v>0</v>
      </c>
      <c r="AF78" s="17">
        <f t="shared" si="5"/>
        <v>0</v>
      </c>
      <c r="AG78" s="19"/>
      <c r="AH78" s="19"/>
      <c r="AI78" s="19"/>
      <c r="AJ78" s="19"/>
      <c r="AK78" s="19"/>
      <c r="AL78" s="21">
        <f t="shared" si="6"/>
        <v>0</v>
      </c>
      <c r="AM78" s="23"/>
      <c r="AN78" s="23"/>
      <c r="AO78" s="23"/>
      <c r="AP78" s="23"/>
      <c r="AQ78" s="33"/>
    </row>
    <row r="79" spans="1:43" x14ac:dyDescent="0.25">
      <c r="A79" s="10"/>
      <c r="B79" s="13"/>
      <c r="C79" s="13"/>
      <c r="D79" s="10"/>
      <c r="E79" s="13"/>
      <c r="F79" s="43"/>
      <c r="G79" s="13"/>
      <c r="H79" s="13"/>
      <c r="I79" s="13"/>
      <c r="J79" s="10"/>
      <c r="K79" s="10"/>
      <c r="L79" s="10"/>
      <c r="M79" s="43"/>
      <c r="N79" s="13"/>
      <c r="O79" s="13"/>
      <c r="P79" s="10"/>
      <c r="Q79" s="13"/>
      <c r="R79" s="17">
        <f t="shared" si="7"/>
        <v>0</v>
      </c>
      <c r="S79" s="19"/>
      <c r="T79" s="19"/>
      <c r="U79" s="19"/>
      <c r="V79" s="19"/>
      <c r="W79" s="19"/>
      <c r="X79" s="21">
        <f t="shared" si="2"/>
        <v>0</v>
      </c>
      <c r="Y79" s="23"/>
      <c r="Z79" s="23"/>
      <c r="AA79" s="23"/>
      <c r="AB79" s="23"/>
      <c r="AC79" s="14">
        <f t="shared" si="3"/>
        <v>0</v>
      </c>
      <c r="AD79" s="13"/>
      <c r="AE79" s="14">
        <f t="shared" si="4"/>
        <v>0</v>
      </c>
      <c r="AF79" s="17">
        <f t="shared" si="5"/>
        <v>0</v>
      </c>
      <c r="AG79" s="19"/>
      <c r="AH79" s="19"/>
      <c r="AI79" s="19"/>
      <c r="AJ79" s="19"/>
      <c r="AK79" s="19"/>
      <c r="AL79" s="21">
        <f t="shared" si="6"/>
        <v>0</v>
      </c>
      <c r="AM79" s="23"/>
      <c r="AN79" s="23"/>
      <c r="AO79" s="23"/>
      <c r="AP79" s="23"/>
      <c r="AQ79" s="33"/>
    </row>
    <row r="80" spans="1:43" x14ac:dyDescent="0.25">
      <c r="A80" s="10"/>
      <c r="B80" s="13"/>
      <c r="C80" s="13"/>
      <c r="D80" s="10"/>
      <c r="E80" s="13"/>
      <c r="F80" s="43"/>
      <c r="G80" s="13"/>
      <c r="H80" s="13"/>
      <c r="I80" s="13"/>
      <c r="J80" s="10"/>
      <c r="K80" s="10"/>
      <c r="L80" s="10"/>
      <c r="M80" s="43"/>
      <c r="N80" s="13"/>
      <c r="O80" s="13"/>
      <c r="P80" s="10"/>
      <c r="Q80" s="13"/>
      <c r="R80" s="17">
        <f t="shared" si="7"/>
        <v>0</v>
      </c>
      <c r="S80" s="19"/>
      <c r="T80" s="19"/>
      <c r="U80" s="19"/>
      <c r="V80" s="19"/>
      <c r="W80" s="19"/>
      <c r="X80" s="21">
        <f t="shared" si="2"/>
        <v>0</v>
      </c>
      <c r="Y80" s="23"/>
      <c r="Z80" s="23"/>
      <c r="AA80" s="23"/>
      <c r="AB80" s="23"/>
      <c r="AC80" s="14">
        <f t="shared" si="3"/>
        <v>0</v>
      </c>
      <c r="AD80" s="13"/>
      <c r="AE80" s="14">
        <f t="shared" si="4"/>
        <v>0</v>
      </c>
      <c r="AF80" s="17">
        <f t="shared" si="5"/>
        <v>0</v>
      </c>
      <c r="AG80" s="19"/>
      <c r="AH80" s="19"/>
      <c r="AI80" s="19"/>
      <c r="AJ80" s="19"/>
      <c r="AK80" s="19"/>
      <c r="AL80" s="21">
        <f t="shared" si="6"/>
        <v>0</v>
      </c>
      <c r="AM80" s="23"/>
      <c r="AN80" s="23"/>
      <c r="AO80" s="23"/>
      <c r="AP80" s="23"/>
      <c r="AQ80" s="33"/>
    </row>
    <row r="81" spans="1:43" x14ac:dyDescent="0.25">
      <c r="A81" s="10"/>
      <c r="B81" s="13"/>
      <c r="C81" s="13"/>
      <c r="D81" s="10"/>
      <c r="E81" s="13"/>
      <c r="F81" s="43"/>
      <c r="G81" s="13"/>
      <c r="H81" s="13"/>
      <c r="I81" s="13"/>
      <c r="J81" s="10"/>
      <c r="K81" s="10"/>
      <c r="L81" s="10"/>
      <c r="M81" s="43"/>
      <c r="N81" s="13"/>
      <c r="O81" s="13"/>
      <c r="P81" s="10"/>
      <c r="Q81" s="13"/>
      <c r="R81" s="17">
        <f t="shared" si="7"/>
        <v>0</v>
      </c>
      <c r="S81" s="19"/>
      <c r="T81" s="19"/>
      <c r="U81" s="19"/>
      <c r="V81" s="19"/>
      <c r="W81" s="19"/>
      <c r="X81" s="21">
        <f t="shared" ref="X81:X100" si="8">SUM(Y81:AB81)</f>
        <v>0</v>
      </c>
      <c r="Y81" s="23"/>
      <c r="Z81" s="23"/>
      <c r="AA81" s="23"/>
      <c r="AB81" s="23"/>
      <c r="AC81" s="14">
        <f t="shared" ref="AC81:AC100" si="9">AD81+AE81</f>
        <v>0</v>
      </c>
      <c r="AD81" s="13"/>
      <c r="AE81" s="14">
        <f t="shared" ref="AE81:AE100" si="10">AF81+AL81</f>
        <v>0</v>
      </c>
      <c r="AF81" s="17">
        <f t="shared" ref="AF81:AF100" si="11">SUM(AG81:AK81)</f>
        <v>0</v>
      </c>
      <c r="AG81" s="19"/>
      <c r="AH81" s="19"/>
      <c r="AI81" s="19"/>
      <c r="AJ81" s="19"/>
      <c r="AK81" s="19"/>
      <c r="AL81" s="21">
        <f t="shared" ref="AL81:AL100" si="12">SUM(AM81:AP81)</f>
        <v>0</v>
      </c>
      <c r="AM81" s="23"/>
      <c r="AN81" s="23"/>
      <c r="AO81" s="23"/>
      <c r="AP81" s="23"/>
      <c r="AQ81" s="33"/>
    </row>
    <row r="82" spans="1:43" x14ac:dyDescent="0.25">
      <c r="A82" s="10"/>
      <c r="B82" s="13"/>
      <c r="C82" s="13"/>
      <c r="D82" s="10"/>
      <c r="E82" s="13"/>
      <c r="F82" s="43"/>
      <c r="G82" s="13"/>
      <c r="H82" s="13"/>
      <c r="I82" s="13"/>
      <c r="J82" s="10"/>
      <c r="K82" s="10"/>
      <c r="L82" s="10"/>
      <c r="M82" s="43"/>
      <c r="N82" s="13"/>
      <c r="O82" s="13"/>
      <c r="P82" s="10"/>
      <c r="Q82" s="13"/>
      <c r="R82" s="17">
        <f t="shared" si="7"/>
        <v>0</v>
      </c>
      <c r="S82" s="19"/>
      <c r="T82" s="19"/>
      <c r="U82" s="19"/>
      <c r="V82" s="19"/>
      <c r="W82" s="19"/>
      <c r="X82" s="21">
        <f t="shared" si="8"/>
        <v>0</v>
      </c>
      <c r="Y82" s="23"/>
      <c r="Z82" s="23"/>
      <c r="AA82" s="23"/>
      <c r="AB82" s="23"/>
      <c r="AC82" s="14">
        <f t="shared" si="9"/>
        <v>0</v>
      </c>
      <c r="AD82" s="13"/>
      <c r="AE82" s="14">
        <f t="shared" si="10"/>
        <v>0</v>
      </c>
      <c r="AF82" s="17">
        <f t="shared" si="11"/>
        <v>0</v>
      </c>
      <c r="AG82" s="19"/>
      <c r="AH82" s="19"/>
      <c r="AI82" s="19"/>
      <c r="AJ82" s="19"/>
      <c r="AK82" s="19"/>
      <c r="AL82" s="21">
        <f t="shared" si="12"/>
        <v>0</v>
      </c>
      <c r="AM82" s="23"/>
      <c r="AN82" s="23"/>
      <c r="AO82" s="23"/>
      <c r="AP82" s="23"/>
      <c r="AQ82" s="33"/>
    </row>
    <row r="83" spans="1:43" x14ac:dyDescent="0.25">
      <c r="A83" s="10"/>
      <c r="B83" s="13"/>
      <c r="C83" s="13"/>
      <c r="D83" s="10"/>
      <c r="E83" s="13"/>
      <c r="F83" s="43"/>
      <c r="G83" s="13"/>
      <c r="H83" s="13"/>
      <c r="I83" s="13"/>
      <c r="J83" s="10"/>
      <c r="K83" s="10"/>
      <c r="L83" s="10"/>
      <c r="M83" s="43"/>
      <c r="N83" s="13"/>
      <c r="O83" s="13"/>
      <c r="P83" s="10"/>
      <c r="Q83" s="13"/>
      <c r="R83" s="17">
        <f t="shared" si="7"/>
        <v>0</v>
      </c>
      <c r="S83" s="19"/>
      <c r="T83" s="19"/>
      <c r="U83" s="19"/>
      <c r="V83" s="19"/>
      <c r="W83" s="19"/>
      <c r="X83" s="21">
        <f t="shared" si="8"/>
        <v>0</v>
      </c>
      <c r="Y83" s="23"/>
      <c r="Z83" s="23"/>
      <c r="AA83" s="23"/>
      <c r="AB83" s="23"/>
      <c r="AC83" s="14">
        <f t="shared" si="9"/>
        <v>0</v>
      </c>
      <c r="AD83" s="13"/>
      <c r="AE83" s="14">
        <f t="shared" si="10"/>
        <v>0</v>
      </c>
      <c r="AF83" s="17">
        <f t="shared" si="11"/>
        <v>0</v>
      </c>
      <c r="AG83" s="19"/>
      <c r="AH83" s="19"/>
      <c r="AI83" s="19"/>
      <c r="AJ83" s="19"/>
      <c r="AK83" s="19"/>
      <c r="AL83" s="21">
        <f t="shared" si="12"/>
        <v>0</v>
      </c>
      <c r="AM83" s="23"/>
      <c r="AN83" s="23"/>
      <c r="AO83" s="23"/>
      <c r="AP83" s="23"/>
      <c r="AQ83" s="33"/>
    </row>
    <row r="84" spans="1:43" x14ac:dyDescent="0.25">
      <c r="A84" s="10"/>
      <c r="B84" s="13"/>
      <c r="C84" s="13"/>
      <c r="D84" s="10"/>
      <c r="E84" s="13"/>
      <c r="F84" s="43"/>
      <c r="G84" s="13"/>
      <c r="H84" s="13"/>
      <c r="I84" s="13"/>
      <c r="J84" s="10"/>
      <c r="K84" s="10"/>
      <c r="L84" s="10"/>
      <c r="M84" s="43"/>
      <c r="N84" s="13"/>
      <c r="O84" s="13"/>
      <c r="P84" s="10"/>
      <c r="Q84" s="13"/>
      <c r="R84" s="17">
        <f t="shared" si="7"/>
        <v>0</v>
      </c>
      <c r="S84" s="19"/>
      <c r="T84" s="19"/>
      <c r="U84" s="19"/>
      <c r="V84" s="19"/>
      <c r="W84" s="19"/>
      <c r="X84" s="21">
        <f t="shared" si="8"/>
        <v>0</v>
      </c>
      <c r="Y84" s="23"/>
      <c r="Z84" s="23"/>
      <c r="AA84" s="23"/>
      <c r="AB84" s="23"/>
      <c r="AC84" s="14">
        <f t="shared" si="9"/>
        <v>0</v>
      </c>
      <c r="AD84" s="13"/>
      <c r="AE84" s="14">
        <f t="shared" si="10"/>
        <v>0</v>
      </c>
      <c r="AF84" s="17">
        <f t="shared" si="11"/>
        <v>0</v>
      </c>
      <c r="AG84" s="19"/>
      <c r="AH84" s="19"/>
      <c r="AI84" s="19"/>
      <c r="AJ84" s="19"/>
      <c r="AK84" s="19"/>
      <c r="AL84" s="21">
        <f t="shared" si="12"/>
        <v>0</v>
      </c>
      <c r="AM84" s="23"/>
      <c r="AN84" s="23"/>
      <c r="AO84" s="23"/>
      <c r="AP84" s="23"/>
      <c r="AQ84" s="33"/>
    </row>
    <row r="85" spans="1:43" x14ac:dyDescent="0.25">
      <c r="A85" s="10"/>
      <c r="B85" s="13"/>
      <c r="C85" s="13"/>
      <c r="D85" s="10"/>
      <c r="E85" s="13"/>
      <c r="F85" s="43"/>
      <c r="G85" s="13"/>
      <c r="H85" s="13"/>
      <c r="I85" s="13"/>
      <c r="J85" s="10"/>
      <c r="K85" s="10"/>
      <c r="L85" s="10"/>
      <c r="M85" s="43"/>
      <c r="N85" s="13"/>
      <c r="O85" s="13"/>
      <c r="P85" s="10"/>
      <c r="Q85" s="13"/>
      <c r="R85" s="17">
        <f t="shared" ref="R85:R100" si="13">SUM(S85:W85)</f>
        <v>0</v>
      </c>
      <c r="S85" s="19"/>
      <c r="T85" s="19"/>
      <c r="U85" s="19"/>
      <c r="V85" s="19"/>
      <c r="W85" s="19"/>
      <c r="X85" s="21">
        <f t="shared" si="8"/>
        <v>0</v>
      </c>
      <c r="Y85" s="23"/>
      <c r="Z85" s="23"/>
      <c r="AA85" s="23"/>
      <c r="AB85" s="23"/>
      <c r="AC85" s="14">
        <f t="shared" si="9"/>
        <v>0</v>
      </c>
      <c r="AD85" s="13"/>
      <c r="AE85" s="14">
        <f t="shared" si="10"/>
        <v>0</v>
      </c>
      <c r="AF85" s="17">
        <f t="shared" si="11"/>
        <v>0</v>
      </c>
      <c r="AG85" s="19"/>
      <c r="AH85" s="19"/>
      <c r="AI85" s="19"/>
      <c r="AJ85" s="19"/>
      <c r="AK85" s="19"/>
      <c r="AL85" s="21">
        <f t="shared" si="12"/>
        <v>0</v>
      </c>
      <c r="AM85" s="23"/>
      <c r="AN85" s="23"/>
      <c r="AO85" s="23"/>
      <c r="AP85" s="23"/>
      <c r="AQ85" s="33"/>
    </row>
    <row r="86" spans="1:43" x14ac:dyDescent="0.25">
      <c r="A86" s="10"/>
      <c r="B86" s="13"/>
      <c r="C86" s="13"/>
      <c r="D86" s="10"/>
      <c r="E86" s="13"/>
      <c r="F86" s="43"/>
      <c r="G86" s="13"/>
      <c r="H86" s="13"/>
      <c r="I86" s="13"/>
      <c r="J86" s="10"/>
      <c r="K86" s="10"/>
      <c r="L86" s="10"/>
      <c r="M86" s="43"/>
      <c r="N86" s="13"/>
      <c r="O86" s="13"/>
      <c r="P86" s="10"/>
      <c r="Q86" s="13"/>
      <c r="R86" s="17">
        <f t="shared" si="13"/>
        <v>0</v>
      </c>
      <c r="S86" s="19"/>
      <c r="T86" s="19"/>
      <c r="U86" s="19"/>
      <c r="V86" s="19"/>
      <c r="W86" s="19"/>
      <c r="X86" s="21">
        <f t="shared" si="8"/>
        <v>0</v>
      </c>
      <c r="Y86" s="23"/>
      <c r="Z86" s="23"/>
      <c r="AA86" s="23"/>
      <c r="AB86" s="23"/>
      <c r="AC86" s="14">
        <f t="shared" si="9"/>
        <v>0</v>
      </c>
      <c r="AD86" s="13"/>
      <c r="AE86" s="14">
        <f t="shared" si="10"/>
        <v>0</v>
      </c>
      <c r="AF86" s="17">
        <f t="shared" si="11"/>
        <v>0</v>
      </c>
      <c r="AG86" s="19"/>
      <c r="AH86" s="19"/>
      <c r="AI86" s="19"/>
      <c r="AJ86" s="19"/>
      <c r="AK86" s="19"/>
      <c r="AL86" s="21">
        <f t="shared" si="12"/>
        <v>0</v>
      </c>
      <c r="AM86" s="23"/>
      <c r="AN86" s="23"/>
      <c r="AO86" s="23"/>
      <c r="AP86" s="23"/>
      <c r="AQ86" s="33"/>
    </row>
    <row r="87" spans="1:43" x14ac:dyDescent="0.25">
      <c r="A87" s="10"/>
      <c r="B87" s="13"/>
      <c r="C87" s="13"/>
      <c r="D87" s="10"/>
      <c r="E87" s="13"/>
      <c r="F87" s="43"/>
      <c r="G87" s="13"/>
      <c r="H87" s="13"/>
      <c r="I87" s="13"/>
      <c r="J87" s="10"/>
      <c r="K87" s="10"/>
      <c r="L87" s="10"/>
      <c r="M87" s="43"/>
      <c r="N87" s="13"/>
      <c r="O87" s="13"/>
      <c r="P87" s="10"/>
      <c r="Q87" s="13"/>
      <c r="R87" s="17">
        <f t="shared" si="13"/>
        <v>0</v>
      </c>
      <c r="S87" s="19"/>
      <c r="T87" s="19"/>
      <c r="U87" s="19"/>
      <c r="V87" s="19"/>
      <c r="W87" s="19"/>
      <c r="X87" s="21">
        <f t="shared" si="8"/>
        <v>0</v>
      </c>
      <c r="Y87" s="23"/>
      <c r="Z87" s="23"/>
      <c r="AA87" s="23"/>
      <c r="AB87" s="23"/>
      <c r="AC87" s="14">
        <f t="shared" si="9"/>
        <v>0</v>
      </c>
      <c r="AD87" s="13"/>
      <c r="AE87" s="14">
        <f t="shared" si="10"/>
        <v>0</v>
      </c>
      <c r="AF87" s="17">
        <f t="shared" si="11"/>
        <v>0</v>
      </c>
      <c r="AG87" s="19"/>
      <c r="AH87" s="19"/>
      <c r="AI87" s="19"/>
      <c r="AJ87" s="19"/>
      <c r="AK87" s="19"/>
      <c r="AL87" s="21">
        <f t="shared" si="12"/>
        <v>0</v>
      </c>
      <c r="AM87" s="23"/>
      <c r="AN87" s="23"/>
      <c r="AO87" s="23"/>
      <c r="AP87" s="23"/>
      <c r="AQ87" s="33"/>
    </row>
    <row r="88" spans="1:43" x14ac:dyDescent="0.25">
      <c r="A88" s="10"/>
      <c r="B88" s="13"/>
      <c r="C88" s="13"/>
      <c r="D88" s="10"/>
      <c r="E88" s="13"/>
      <c r="F88" s="43"/>
      <c r="G88" s="13"/>
      <c r="H88" s="13"/>
      <c r="I88" s="13"/>
      <c r="J88" s="10"/>
      <c r="K88" s="10"/>
      <c r="L88" s="10"/>
      <c r="M88" s="43"/>
      <c r="N88" s="13"/>
      <c r="O88" s="13"/>
      <c r="P88" s="10"/>
      <c r="Q88" s="13"/>
      <c r="R88" s="17">
        <f t="shared" si="13"/>
        <v>0</v>
      </c>
      <c r="S88" s="19"/>
      <c r="T88" s="19"/>
      <c r="U88" s="19"/>
      <c r="V88" s="19"/>
      <c r="W88" s="19"/>
      <c r="X88" s="21">
        <f t="shared" si="8"/>
        <v>0</v>
      </c>
      <c r="Y88" s="23"/>
      <c r="Z88" s="23"/>
      <c r="AA88" s="23"/>
      <c r="AB88" s="23"/>
      <c r="AC88" s="14">
        <f t="shared" si="9"/>
        <v>0</v>
      </c>
      <c r="AD88" s="13"/>
      <c r="AE88" s="14">
        <f t="shared" si="10"/>
        <v>0</v>
      </c>
      <c r="AF88" s="17">
        <f t="shared" si="11"/>
        <v>0</v>
      </c>
      <c r="AG88" s="19"/>
      <c r="AH88" s="19"/>
      <c r="AI88" s="19"/>
      <c r="AJ88" s="19"/>
      <c r="AK88" s="19"/>
      <c r="AL88" s="21">
        <f t="shared" si="12"/>
        <v>0</v>
      </c>
      <c r="AM88" s="23"/>
      <c r="AN88" s="23"/>
      <c r="AO88" s="23"/>
      <c r="AP88" s="23"/>
      <c r="AQ88" s="33"/>
    </row>
    <row r="89" spans="1:43" x14ac:dyDescent="0.25">
      <c r="A89" s="10"/>
      <c r="B89" s="13"/>
      <c r="C89" s="13"/>
      <c r="D89" s="10"/>
      <c r="E89" s="13"/>
      <c r="F89" s="43"/>
      <c r="G89" s="13"/>
      <c r="H89" s="13"/>
      <c r="I89" s="13"/>
      <c r="J89" s="10"/>
      <c r="K89" s="10"/>
      <c r="L89" s="10"/>
      <c r="M89" s="43"/>
      <c r="N89" s="13"/>
      <c r="O89" s="13"/>
      <c r="P89" s="10"/>
      <c r="Q89" s="13"/>
      <c r="R89" s="17">
        <f t="shared" si="13"/>
        <v>0</v>
      </c>
      <c r="S89" s="19"/>
      <c r="T89" s="19"/>
      <c r="U89" s="19"/>
      <c r="V89" s="19"/>
      <c r="W89" s="19"/>
      <c r="X89" s="21">
        <f t="shared" si="8"/>
        <v>0</v>
      </c>
      <c r="Y89" s="23"/>
      <c r="Z89" s="23"/>
      <c r="AA89" s="23"/>
      <c r="AB89" s="23"/>
      <c r="AC89" s="14">
        <f t="shared" si="9"/>
        <v>0</v>
      </c>
      <c r="AD89" s="13"/>
      <c r="AE89" s="14">
        <f t="shared" si="10"/>
        <v>0</v>
      </c>
      <c r="AF89" s="17">
        <f t="shared" si="11"/>
        <v>0</v>
      </c>
      <c r="AG89" s="19"/>
      <c r="AH89" s="19"/>
      <c r="AI89" s="19"/>
      <c r="AJ89" s="19"/>
      <c r="AK89" s="19"/>
      <c r="AL89" s="21">
        <f t="shared" si="12"/>
        <v>0</v>
      </c>
      <c r="AM89" s="23"/>
      <c r="AN89" s="23"/>
      <c r="AO89" s="23"/>
      <c r="AP89" s="23"/>
      <c r="AQ89" s="33"/>
    </row>
    <row r="90" spans="1:43" x14ac:dyDescent="0.25">
      <c r="A90" s="10"/>
      <c r="B90" s="13"/>
      <c r="C90" s="13"/>
      <c r="D90" s="10"/>
      <c r="E90" s="13"/>
      <c r="F90" s="43"/>
      <c r="G90" s="13"/>
      <c r="H90" s="13"/>
      <c r="I90" s="13"/>
      <c r="J90" s="10"/>
      <c r="K90" s="10"/>
      <c r="L90" s="10"/>
      <c r="M90" s="43"/>
      <c r="N90" s="13"/>
      <c r="O90" s="13"/>
      <c r="P90" s="10"/>
      <c r="Q90" s="13"/>
      <c r="R90" s="17">
        <f t="shared" si="13"/>
        <v>0</v>
      </c>
      <c r="S90" s="19"/>
      <c r="T90" s="19"/>
      <c r="U90" s="19"/>
      <c r="V90" s="19"/>
      <c r="W90" s="19"/>
      <c r="X90" s="21">
        <f t="shared" si="8"/>
        <v>0</v>
      </c>
      <c r="Y90" s="23"/>
      <c r="Z90" s="23"/>
      <c r="AA90" s="23"/>
      <c r="AB90" s="23"/>
      <c r="AC90" s="14">
        <f t="shared" si="9"/>
        <v>0</v>
      </c>
      <c r="AD90" s="13"/>
      <c r="AE90" s="14">
        <f t="shared" si="10"/>
        <v>0</v>
      </c>
      <c r="AF90" s="17">
        <f t="shared" si="11"/>
        <v>0</v>
      </c>
      <c r="AG90" s="19"/>
      <c r="AH90" s="19"/>
      <c r="AI90" s="19"/>
      <c r="AJ90" s="19"/>
      <c r="AK90" s="19"/>
      <c r="AL90" s="21">
        <f t="shared" si="12"/>
        <v>0</v>
      </c>
      <c r="AM90" s="23"/>
      <c r="AN90" s="23"/>
      <c r="AO90" s="23"/>
      <c r="AP90" s="23"/>
      <c r="AQ90" s="33"/>
    </row>
    <row r="91" spans="1:43" x14ac:dyDescent="0.25">
      <c r="A91" s="10"/>
      <c r="B91" s="13"/>
      <c r="C91" s="13"/>
      <c r="D91" s="10"/>
      <c r="E91" s="13"/>
      <c r="F91" s="43"/>
      <c r="G91" s="13"/>
      <c r="H91" s="13"/>
      <c r="I91" s="13"/>
      <c r="J91" s="10"/>
      <c r="K91" s="10"/>
      <c r="L91" s="10"/>
      <c r="M91" s="43"/>
      <c r="N91" s="13"/>
      <c r="O91" s="13"/>
      <c r="P91" s="10"/>
      <c r="Q91" s="13"/>
      <c r="R91" s="17">
        <f t="shared" si="13"/>
        <v>0</v>
      </c>
      <c r="S91" s="19"/>
      <c r="T91" s="19"/>
      <c r="U91" s="19"/>
      <c r="V91" s="19"/>
      <c r="W91" s="19"/>
      <c r="X91" s="21">
        <f t="shared" si="8"/>
        <v>0</v>
      </c>
      <c r="Y91" s="23"/>
      <c r="Z91" s="23"/>
      <c r="AA91" s="23"/>
      <c r="AB91" s="23"/>
      <c r="AC91" s="14">
        <f t="shared" si="9"/>
        <v>0</v>
      </c>
      <c r="AD91" s="13"/>
      <c r="AE91" s="14">
        <f t="shared" si="10"/>
        <v>0</v>
      </c>
      <c r="AF91" s="17">
        <f t="shared" si="11"/>
        <v>0</v>
      </c>
      <c r="AG91" s="19"/>
      <c r="AH91" s="19"/>
      <c r="AI91" s="19"/>
      <c r="AJ91" s="19"/>
      <c r="AK91" s="19"/>
      <c r="AL91" s="21">
        <f t="shared" si="12"/>
        <v>0</v>
      </c>
      <c r="AM91" s="23"/>
      <c r="AN91" s="23"/>
      <c r="AO91" s="23"/>
      <c r="AP91" s="23"/>
      <c r="AQ91" s="33"/>
    </row>
    <row r="92" spans="1:43" x14ac:dyDescent="0.25">
      <c r="A92" s="10"/>
      <c r="B92" s="13"/>
      <c r="C92" s="13"/>
      <c r="D92" s="10"/>
      <c r="E92" s="13"/>
      <c r="F92" s="43"/>
      <c r="G92" s="13"/>
      <c r="H92" s="13"/>
      <c r="I92" s="13"/>
      <c r="J92" s="10"/>
      <c r="K92" s="10"/>
      <c r="L92" s="10"/>
      <c r="M92" s="43"/>
      <c r="N92" s="13"/>
      <c r="O92" s="13"/>
      <c r="P92" s="10"/>
      <c r="Q92" s="13"/>
      <c r="R92" s="17">
        <f t="shared" si="13"/>
        <v>0</v>
      </c>
      <c r="S92" s="19"/>
      <c r="T92" s="19"/>
      <c r="U92" s="19"/>
      <c r="V92" s="19"/>
      <c r="W92" s="19"/>
      <c r="X92" s="21">
        <f t="shared" si="8"/>
        <v>0</v>
      </c>
      <c r="Y92" s="23"/>
      <c r="Z92" s="23"/>
      <c r="AA92" s="23"/>
      <c r="AB92" s="23"/>
      <c r="AC92" s="14">
        <f t="shared" si="9"/>
        <v>0</v>
      </c>
      <c r="AD92" s="13"/>
      <c r="AE92" s="14">
        <f t="shared" si="10"/>
        <v>0</v>
      </c>
      <c r="AF92" s="17">
        <f t="shared" si="11"/>
        <v>0</v>
      </c>
      <c r="AG92" s="19"/>
      <c r="AH92" s="19"/>
      <c r="AI92" s="19"/>
      <c r="AJ92" s="19"/>
      <c r="AK92" s="19"/>
      <c r="AL92" s="21">
        <f t="shared" si="12"/>
        <v>0</v>
      </c>
      <c r="AM92" s="23"/>
      <c r="AN92" s="23"/>
      <c r="AO92" s="23"/>
      <c r="AP92" s="23"/>
      <c r="AQ92" s="33"/>
    </row>
    <row r="93" spans="1:43" x14ac:dyDescent="0.25">
      <c r="A93" s="10"/>
      <c r="B93" s="13"/>
      <c r="C93" s="13"/>
      <c r="D93" s="10"/>
      <c r="E93" s="13"/>
      <c r="F93" s="43"/>
      <c r="G93" s="13"/>
      <c r="H93" s="13"/>
      <c r="I93" s="13"/>
      <c r="J93" s="10"/>
      <c r="K93" s="10"/>
      <c r="L93" s="10"/>
      <c r="M93" s="43"/>
      <c r="N93" s="13"/>
      <c r="O93" s="13"/>
      <c r="P93" s="10"/>
      <c r="Q93" s="13"/>
      <c r="R93" s="17">
        <f t="shared" si="13"/>
        <v>0</v>
      </c>
      <c r="S93" s="19"/>
      <c r="T93" s="19"/>
      <c r="U93" s="19"/>
      <c r="V93" s="19"/>
      <c r="W93" s="19"/>
      <c r="X93" s="21">
        <f t="shared" si="8"/>
        <v>0</v>
      </c>
      <c r="Y93" s="23"/>
      <c r="Z93" s="23"/>
      <c r="AA93" s="23"/>
      <c r="AB93" s="23"/>
      <c r="AC93" s="14">
        <f t="shared" si="9"/>
        <v>0</v>
      </c>
      <c r="AD93" s="13"/>
      <c r="AE93" s="14">
        <f t="shared" si="10"/>
        <v>0</v>
      </c>
      <c r="AF93" s="17">
        <f t="shared" si="11"/>
        <v>0</v>
      </c>
      <c r="AG93" s="19"/>
      <c r="AH93" s="19"/>
      <c r="AI93" s="19"/>
      <c r="AJ93" s="19"/>
      <c r="AK93" s="19"/>
      <c r="AL93" s="21">
        <f t="shared" si="12"/>
        <v>0</v>
      </c>
      <c r="AM93" s="23"/>
      <c r="AN93" s="23"/>
      <c r="AO93" s="23"/>
      <c r="AP93" s="23"/>
      <c r="AQ93" s="33"/>
    </row>
    <row r="94" spans="1:43" x14ac:dyDescent="0.25">
      <c r="A94" s="10"/>
      <c r="B94" s="13"/>
      <c r="C94" s="13"/>
      <c r="D94" s="10"/>
      <c r="E94" s="13"/>
      <c r="F94" s="43"/>
      <c r="G94" s="13"/>
      <c r="H94" s="13"/>
      <c r="I94" s="13"/>
      <c r="J94" s="10"/>
      <c r="K94" s="10"/>
      <c r="L94" s="10"/>
      <c r="M94" s="43"/>
      <c r="N94" s="13"/>
      <c r="O94" s="13"/>
      <c r="P94" s="10"/>
      <c r="Q94" s="13"/>
      <c r="R94" s="17">
        <f t="shared" si="13"/>
        <v>0</v>
      </c>
      <c r="S94" s="19"/>
      <c r="T94" s="19"/>
      <c r="U94" s="19"/>
      <c r="V94" s="19"/>
      <c r="W94" s="19"/>
      <c r="X94" s="21">
        <f t="shared" si="8"/>
        <v>0</v>
      </c>
      <c r="Y94" s="23"/>
      <c r="Z94" s="23"/>
      <c r="AA94" s="23"/>
      <c r="AB94" s="23"/>
      <c r="AC94" s="14">
        <f t="shared" si="9"/>
        <v>0</v>
      </c>
      <c r="AD94" s="13"/>
      <c r="AE94" s="14">
        <f t="shared" si="10"/>
        <v>0</v>
      </c>
      <c r="AF94" s="17">
        <f t="shared" si="11"/>
        <v>0</v>
      </c>
      <c r="AG94" s="19"/>
      <c r="AH94" s="19"/>
      <c r="AI94" s="19"/>
      <c r="AJ94" s="19"/>
      <c r="AK94" s="19"/>
      <c r="AL94" s="21">
        <f t="shared" si="12"/>
        <v>0</v>
      </c>
      <c r="AM94" s="23"/>
      <c r="AN94" s="23"/>
      <c r="AO94" s="23"/>
      <c r="AP94" s="23"/>
      <c r="AQ94" s="33"/>
    </row>
    <row r="95" spans="1:43" x14ac:dyDescent="0.25">
      <c r="A95" s="10"/>
      <c r="B95" s="13"/>
      <c r="C95" s="13"/>
      <c r="D95" s="10"/>
      <c r="E95" s="13"/>
      <c r="F95" s="43"/>
      <c r="G95" s="13"/>
      <c r="H95" s="13"/>
      <c r="I95" s="13"/>
      <c r="J95" s="10"/>
      <c r="K95" s="10"/>
      <c r="L95" s="10"/>
      <c r="M95" s="43"/>
      <c r="N95" s="13"/>
      <c r="O95" s="13"/>
      <c r="P95" s="10"/>
      <c r="Q95" s="13"/>
      <c r="R95" s="17">
        <f t="shared" si="13"/>
        <v>0</v>
      </c>
      <c r="S95" s="19"/>
      <c r="T95" s="19"/>
      <c r="U95" s="19"/>
      <c r="V95" s="19"/>
      <c r="W95" s="19"/>
      <c r="X95" s="21">
        <f t="shared" si="8"/>
        <v>0</v>
      </c>
      <c r="Y95" s="23"/>
      <c r="Z95" s="23"/>
      <c r="AA95" s="23"/>
      <c r="AB95" s="23"/>
      <c r="AC95" s="14">
        <f t="shared" si="9"/>
        <v>0</v>
      </c>
      <c r="AD95" s="13"/>
      <c r="AE95" s="14">
        <f t="shared" si="10"/>
        <v>0</v>
      </c>
      <c r="AF95" s="17">
        <f t="shared" si="11"/>
        <v>0</v>
      </c>
      <c r="AG95" s="19"/>
      <c r="AH95" s="19"/>
      <c r="AI95" s="19"/>
      <c r="AJ95" s="19"/>
      <c r="AK95" s="19"/>
      <c r="AL95" s="21">
        <f t="shared" si="12"/>
        <v>0</v>
      </c>
      <c r="AM95" s="23"/>
      <c r="AN95" s="23"/>
      <c r="AO95" s="23"/>
      <c r="AP95" s="23"/>
      <c r="AQ95" s="33"/>
    </row>
    <row r="96" spans="1:43" x14ac:dyDescent="0.25">
      <c r="A96" s="10"/>
      <c r="B96" s="13"/>
      <c r="C96" s="13"/>
      <c r="D96" s="10"/>
      <c r="E96" s="13"/>
      <c r="F96" s="43"/>
      <c r="G96" s="13"/>
      <c r="H96" s="13"/>
      <c r="I96" s="13"/>
      <c r="J96" s="10"/>
      <c r="K96" s="10"/>
      <c r="L96" s="10"/>
      <c r="M96" s="43"/>
      <c r="N96" s="13"/>
      <c r="O96" s="13"/>
      <c r="P96" s="10"/>
      <c r="Q96" s="13"/>
      <c r="R96" s="17">
        <f t="shared" si="13"/>
        <v>0</v>
      </c>
      <c r="S96" s="19"/>
      <c r="T96" s="19"/>
      <c r="U96" s="19"/>
      <c r="V96" s="19"/>
      <c r="W96" s="19"/>
      <c r="X96" s="21">
        <f t="shared" si="8"/>
        <v>0</v>
      </c>
      <c r="Y96" s="23"/>
      <c r="Z96" s="23"/>
      <c r="AA96" s="23"/>
      <c r="AB96" s="23"/>
      <c r="AC96" s="14">
        <f t="shared" si="9"/>
        <v>0</v>
      </c>
      <c r="AD96" s="13"/>
      <c r="AE96" s="14">
        <f t="shared" si="10"/>
        <v>0</v>
      </c>
      <c r="AF96" s="17">
        <f t="shared" si="11"/>
        <v>0</v>
      </c>
      <c r="AG96" s="19"/>
      <c r="AH96" s="19"/>
      <c r="AI96" s="19"/>
      <c r="AJ96" s="19"/>
      <c r="AK96" s="19"/>
      <c r="AL96" s="21">
        <f t="shared" si="12"/>
        <v>0</v>
      </c>
      <c r="AM96" s="23"/>
      <c r="AN96" s="23"/>
      <c r="AO96" s="23"/>
      <c r="AP96" s="23"/>
      <c r="AQ96" s="33"/>
    </row>
    <row r="97" spans="1:43" x14ac:dyDescent="0.25">
      <c r="A97" s="10"/>
      <c r="B97" s="13"/>
      <c r="C97" s="13"/>
      <c r="D97" s="10"/>
      <c r="E97" s="13"/>
      <c r="F97" s="43"/>
      <c r="G97" s="13"/>
      <c r="H97" s="13"/>
      <c r="I97" s="13"/>
      <c r="J97" s="10"/>
      <c r="K97" s="10"/>
      <c r="L97" s="10"/>
      <c r="M97" s="43"/>
      <c r="N97" s="13"/>
      <c r="O97" s="13"/>
      <c r="P97" s="10"/>
      <c r="Q97" s="13"/>
      <c r="R97" s="17">
        <f t="shared" si="13"/>
        <v>0</v>
      </c>
      <c r="S97" s="19"/>
      <c r="T97" s="19"/>
      <c r="U97" s="19"/>
      <c r="V97" s="19"/>
      <c r="W97" s="19"/>
      <c r="X97" s="21">
        <f t="shared" si="8"/>
        <v>0</v>
      </c>
      <c r="Y97" s="23"/>
      <c r="Z97" s="23"/>
      <c r="AA97" s="23"/>
      <c r="AB97" s="23"/>
      <c r="AC97" s="14">
        <f t="shared" si="9"/>
        <v>0</v>
      </c>
      <c r="AD97" s="13"/>
      <c r="AE97" s="14">
        <f t="shared" si="10"/>
        <v>0</v>
      </c>
      <c r="AF97" s="17">
        <f t="shared" si="11"/>
        <v>0</v>
      </c>
      <c r="AG97" s="19"/>
      <c r="AH97" s="19"/>
      <c r="AI97" s="19"/>
      <c r="AJ97" s="19"/>
      <c r="AK97" s="19"/>
      <c r="AL97" s="21">
        <f t="shared" si="12"/>
        <v>0</v>
      </c>
      <c r="AM97" s="23"/>
      <c r="AN97" s="23"/>
      <c r="AO97" s="23"/>
      <c r="AP97" s="23"/>
      <c r="AQ97" s="33"/>
    </row>
    <row r="98" spans="1:43" x14ac:dyDescent="0.25">
      <c r="A98" s="10"/>
      <c r="B98" s="13"/>
      <c r="C98" s="13"/>
      <c r="D98" s="10"/>
      <c r="E98" s="13"/>
      <c r="F98" s="43"/>
      <c r="G98" s="13"/>
      <c r="H98" s="13"/>
      <c r="I98" s="13"/>
      <c r="J98" s="10"/>
      <c r="K98" s="10"/>
      <c r="L98" s="10"/>
      <c r="M98" s="43"/>
      <c r="N98" s="13"/>
      <c r="O98" s="13"/>
      <c r="P98" s="10"/>
      <c r="Q98" s="13"/>
      <c r="R98" s="17">
        <f t="shared" si="13"/>
        <v>0</v>
      </c>
      <c r="S98" s="19"/>
      <c r="T98" s="19"/>
      <c r="U98" s="19"/>
      <c r="V98" s="19"/>
      <c r="W98" s="19"/>
      <c r="X98" s="21">
        <f t="shared" si="8"/>
        <v>0</v>
      </c>
      <c r="Y98" s="23"/>
      <c r="Z98" s="23"/>
      <c r="AA98" s="23"/>
      <c r="AB98" s="23"/>
      <c r="AC98" s="14">
        <f t="shared" si="9"/>
        <v>0</v>
      </c>
      <c r="AD98" s="13"/>
      <c r="AE98" s="14">
        <f t="shared" si="10"/>
        <v>0</v>
      </c>
      <c r="AF98" s="17">
        <f t="shared" si="11"/>
        <v>0</v>
      </c>
      <c r="AG98" s="19"/>
      <c r="AH98" s="19"/>
      <c r="AI98" s="19"/>
      <c r="AJ98" s="19"/>
      <c r="AK98" s="19"/>
      <c r="AL98" s="21">
        <f t="shared" si="12"/>
        <v>0</v>
      </c>
      <c r="AM98" s="23"/>
      <c r="AN98" s="23"/>
      <c r="AO98" s="23"/>
      <c r="AP98" s="23"/>
      <c r="AQ98" s="33"/>
    </row>
    <row r="99" spans="1:43" x14ac:dyDescent="0.25">
      <c r="A99" s="10"/>
      <c r="B99" s="13"/>
      <c r="C99" s="13"/>
      <c r="D99" s="10"/>
      <c r="E99" s="13"/>
      <c r="F99" s="43"/>
      <c r="G99" s="13"/>
      <c r="H99" s="13"/>
      <c r="I99" s="13"/>
      <c r="J99" s="10"/>
      <c r="K99" s="10"/>
      <c r="L99" s="10"/>
      <c r="M99" s="43"/>
      <c r="N99" s="13"/>
      <c r="O99" s="13"/>
      <c r="P99" s="10"/>
      <c r="Q99" s="13"/>
      <c r="R99" s="17">
        <f t="shared" si="13"/>
        <v>0</v>
      </c>
      <c r="S99" s="19"/>
      <c r="T99" s="19"/>
      <c r="U99" s="19"/>
      <c r="V99" s="19"/>
      <c r="W99" s="19"/>
      <c r="X99" s="21">
        <f t="shared" si="8"/>
        <v>0</v>
      </c>
      <c r="Y99" s="23"/>
      <c r="Z99" s="23"/>
      <c r="AA99" s="23"/>
      <c r="AB99" s="23"/>
      <c r="AC99" s="14">
        <f t="shared" si="9"/>
        <v>0</v>
      </c>
      <c r="AD99" s="13"/>
      <c r="AE99" s="14">
        <f t="shared" si="10"/>
        <v>0</v>
      </c>
      <c r="AF99" s="17">
        <f t="shared" si="11"/>
        <v>0</v>
      </c>
      <c r="AG99" s="19"/>
      <c r="AH99" s="19"/>
      <c r="AI99" s="19"/>
      <c r="AJ99" s="19"/>
      <c r="AK99" s="19"/>
      <c r="AL99" s="21">
        <f t="shared" si="12"/>
        <v>0</v>
      </c>
      <c r="AM99" s="23"/>
      <c r="AN99" s="23"/>
      <c r="AO99" s="23"/>
      <c r="AP99" s="23"/>
      <c r="AQ99" s="33"/>
    </row>
    <row r="100" spans="1:43" x14ac:dyDescent="0.25">
      <c r="A100" s="10"/>
      <c r="B100" s="13"/>
      <c r="C100" s="13"/>
      <c r="D100" s="10"/>
      <c r="E100" s="13"/>
      <c r="F100" s="43"/>
      <c r="G100" s="13"/>
      <c r="H100" s="13"/>
      <c r="I100" s="13"/>
      <c r="J100" s="10"/>
      <c r="K100" s="10"/>
      <c r="L100" s="10"/>
      <c r="M100" s="43"/>
      <c r="N100" s="13"/>
      <c r="O100" s="13"/>
      <c r="P100" s="10"/>
      <c r="Q100" s="13"/>
      <c r="R100" s="17">
        <f t="shared" si="13"/>
        <v>0</v>
      </c>
      <c r="S100" s="19"/>
      <c r="T100" s="19"/>
      <c r="U100" s="19"/>
      <c r="V100" s="19"/>
      <c r="W100" s="19"/>
      <c r="X100" s="21">
        <f t="shared" si="8"/>
        <v>0</v>
      </c>
      <c r="Y100" s="23"/>
      <c r="Z100" s="23"/>
      <c r="AA100" s="23"/>
      <c r="AB100" s="23"/>
      <c r="AC100" s="14">
        <f t="shared" si="9"/>
        <v>0</v>
      </c>
      <c r="AD100" s="13"/>
      <c r="AE100" s="14">
        <f t="shared" si="10"/>
        <v>0</v>
      </c>
      <c r="AF100" s="17">
        <f t="shared" si="11"/>
        <v>0</v>
      </c>
      <c r="AG100" s="19"/>
      <c r="AH100" s="19"/>
      <c r="AI100" s="19"/>
      <c r="AJ100" s="19"/>
      <c r="AK100" s="19"/>
      <c r="AL100" s="21">
        <f t="shared" si="12"/>
        <v>0</v>
      </c>
      <c r="AM100" s="23"/>
      <c r="AN100" s="23"/>
      <c r="AO100" s="23"/>
      <c r="AP100" s="23"/>
      <c r="AQ100" s="33"/>
    </row>
  </sheetData>
  <mergeCells count="55">
    <mergeCell ref="R5:R10"/>
    <mergeCell ref="S5:W5"/>
    <mergeCell ref="X5:X10"/>
    <mergeCell ref="AC4:AP4"/>
    <mergeCell ref="U6:U10"/>
    <mergeCell ref="V6:V10"/>
    <mergeCell ref="W6:W10"/>
    <mergeCell ref="A1:AQ1"/>
    <mergeCell ref="A2:AQ2"/>
    <mergeCell ref="A3:AQ3"/>
    <mergeCell ref="A4:A10"/>
    <mergeCell ref="B4:B10"/>
    <mergeCell ref="C4:C10"/>
    <mergeCell ref="D4:D10"/>
    <mergeCell ref="E4:E10"/>
    <mergeCell ref="F4:O4"/>
    <mergeCell ref="P4:P10"/>
    <mergeCell ref="AQ4:AQ10"/>
    <mergeCell ref="F5:H5"/>
    <mergeCell ref="F6:F10"/>
    <mergeCell ref="G6:H6"/>
    <mergeCell ref="I6:I10"/>
    <mergeCell ref="J6:J10"/>
    <mergeCell ref="K6:L6"/>
    <mergeCell ref="Y5:AB5"/>
    <mergeCell ref="G7:G10"/>
    <mergeCell ref="H7:H10"/>
    <mergeCell ref="K7:K10"/>
    <mergeCell ref="L7:L10"/>
    <mergeCell ref="N7:N10"/>
    <mergeCell ref="O7:O10"/>
    <mergeCell ref="Z6:Z10"/>
    <mergeCell ref="AA6:AA10"/>
    <mergeCell ref="AB6:AB10"/>
    <mergeCell ref="M6:M10"/>
    <mergeCell ref="N6:O6"/>
    <mergeCell ref="Q4:Q10"/>
    <mergeCell ref="R4:W4"/>
    <mergeCell ref="X4:AB4"/>
    <mergeCell ref="I5:O5"/>
    <mergeCell ref="AD6:AD10"/>
    <mergeCell ref="AE6:AP6"/>
    <mergeCell ref="S6:S10"/>
    <mergeCell ref="T6:T10"/>
    <mergeCell ref="AE7:AE10"/>
    <mergeCell ref="AF7:AP7"/>
    <mergeCell ref="AF8:AK8"/>
    <mergeCell ref="AL8:AP8"/>
    <mergeCell ref="AF9:AF10"/>
    <mergeCell ref="AG9:AK9"/>
    <mergeCell ref="AL9:AL10"/>
    <mergeCell ref="AM9:AP9"/>
    <mergeCell ref="Y6:Y10"/>
    <mergeCell ref="AC5:AC10"/>
    <mergeCell ref="AD5:AP5"/>
  </mergeCells>
  <pageMargins left="0.26" right="0.22" top="0.4" bottom="0.35" header="0.22" footer="0.19"/>
  <pageSetup paperSize="8" scale="43" fitToHeight="0" orientation="landscape" r:id="rId1"/>
  <headerFooter differentFirst="1">
    <oddHeader>&amp;C&amp;P/&amp;N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F9489-4A23-423A-983B-253A1DA4AD86}">
  <sheetPr>
    <pageSetUpPr fitToPage="1"/>
  </sheetPr>
  <dimension ref="A1:AD20"/>
  <sheetViews>
    <sheetView zoomScale="85" zoomScaleNormal="85" workbookViewId="0">
      <selection sqref="A1:AD1"/>
    </sheetView>
  </sheetViews>
  <sheetFormatPr defaultRowHeight="15.75" x14ac:dyDescent="0.25"/>
  <cols>
    <col min="1" max="1" width="6.7109375" style="9" customWidth="1"/>
    <col min="2" max="2" width="11.85546875" style="1" customWidth="1"/>
    <col min="3" max="3" width="10.7109375" style="1" customWidth="1"/>
    <col min="4" max="4" width="26.7109375" style="1" customWidth="1"/>
    <col min="5" max="5" width="12.5703125" style="1" customWidth="1"/>
    <col min="6" max="8" width="10.7109375" style="1" customWidth="1"/>
    <col min="9" max="9" width="13.7109375" style="9" customWidth="1"/>
    <col min="10" max="11" width="10.7109375" style="9" customWidth="1"/>
    <col min="12" max="12" width="12.140625" style="1" customWidth="1"/>
    <col min="13" max="14" width="10.7109375" style="1" customWidth="1"/>
    <col min="15" max="16" width="10.7109375" style="9" customWidth="1"/>
    <col min="17" max="18" width="10.7109375" style="1" customWidth="1"/>
    <col min="19" max="22" width="13.7109375" style="1" customWidth="1"/>
    <col min="23" max="24" width="10.7109375" style="1" customWidth="1"/>
    <col min="25" max="28" width="13.7109375" style="1" customWidth="1"/>
    <col min="29" max="29" width="10.7109375" style="1" customWidth="1"/>
    <col min="30" max="30" width="10.7109375" style="3" customWidth="1"/>
    <col min="31" max="16384" width="9.140625" style="1"/>
  </cols>
  <sheetData>
    <row r="1" spans="1:30" ht="41.25" customHeight="1" x14ac:dyDescent="0.35">
      <c r="A1" s="111" t="s">
        <v>305</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row>
    <row r="2" spans="1:30" ht="41.25" customHeight="1" x14ac:dyDescent="0.35">
      <c r="A2" s="111" t="s">
        <v>239</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row>
    <row r="3" spans="1:30" ht="33" customHeight="1" x14ac:dyDescent="0.25">
      <c r="A3" s="113" t="s">
        <v>62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1:30" s="3" customFormat="1" x14ac:dyDescent="0.25">
      <c r="A4" s="107" t="s">
        <v>0</v>
      </c>
      <c r="B4" s="115" t="s">
        <v>57</v>
      </c>
      <c r="C4" s="115" t="s">
        <v>20</v>
      </c>
      <c r="D4" s="116" t="s">
        <v>1</v>
      </c>
      <c r="E4" s="107" t="s">
        <v>102</v>
      </c>
      <c r="F4" s="107"/>
      <c r="G4" s="107"/>
      <c r="H4" s="107"/>
      <c r="I4" s="107"/>
      <c r="J4" s="107"/>
      <c r="K4" s="107"/>
      <c r="L4" s="107"/>
      <c r="M4" s="107"/>
      <c r="N4" s="107"/>
      <c r="O4" s="116" t="s">
        <v>100</v>
      </c>
      <c r="P4" s="116" t="s">
        <v>2</v>
      </c>
      <c r="Q4" s="116" t="s">
        <v>94</v>
      </c>
      <c r="R4" s="125" t="s">
        <v>96</v>
      </c>
      <c r="S4" s="126"/>
      <c r="T4" s="126"/>
      <c r="U4" s="126"/>
      <c r="V4" s="126"/>
      <c r="W4" s="126"/>
      <c r="X4" s="125" t="s">
        <v>97</v>
      </c>
      <c r="Y4" s="126"/>
      <c r="Z4" s="126"/>
      <c r="AA4" s="126"/>
      <c r="AB4" s="126"/>
      <c r="AC4" s="126"/>
      <c r="AD4" s="116" t="s">
        <v>3</v>
      </c>
    </row>
    <row r="5" spans="1:30" s="3" customFormat="1" x14ac:dyDescent="0.25">
      <c r="A5" s="107"/>
      <c r="B5" s="115"/>
      <c r="C5" s="115"/>
      <c r="D5" s="116"/>
      <c r="E5" s="107" t="s">
        <v>64</v>
      </c>
      <c r="F5" s="107"/>
      <c r="G5" s="107"/>
      <c r="H5" s="107" t="s">
        <v>65</v>
      </c>
      <c r="I5" s="107"/>
      <c r="J5" s="107"/>
      <c r="K5" s="107"/>
      <c r="L5" s="107"/>
      <c r="M5" s="107"/>
      <c r="N5" s="107"/>
      <c r="O5" s="116"/>
      <c r="P5" s="116"/>
      <c r="Q5" s="116"/>
      <c r="R5" s="104" t="s">
        <v>35</v>
      </c>
      <c r="S5" s="105" t="s">
        <v>5</v>
      </c>
      <c r="T5" s="105"/>
      <c r="U5" s="105"/>
      <c r="V5" s="105"/>
      <c r="W5" s="105"/>
      <c r="X5" s="104" t="s">
        <v>35</v>
      </c>
      <c r="Y5" s="105" t="s">
        <v>5</v>
      </c>
      <c r="Z5" s="105"/>
      <c r="AA5" s="105"/>
      <c r="AB5" s="105"/>
      <c r="AC5" s="105"/>
      <c r="AD5" s="116"/>
    </row>
    <row r="6" spans="1:30" s="3" customFormat="1" ht="15.75" customHeight="1" x14ac:dyDescent="0.25">
      <c r="A6" s="107"/>
      <c r="B6" s="115"/>
      <c r="C6" s="115"/>
      <c r="D6" s="116"/>
      <c r="E6" s="116" t="s">
        <v>21</v>
      </c>
      <c r="F6" s="117" t="s">
        <v>8</v>
      </c>
      <c r="G6" s="117"/>
      <c r="H6" s="116" t="s">
        <v>9</v>
      </c>
      <c r="I6" s="116" t="s">
        <v>10</v>
      </c>
      <c r="J6" s="116" t="s">
        <v>11</v>
      </c>
      <c r="K6" s="116"/>
      <c r="L6" s="116" t="s">
        <v>21</v>
      </c>
      <c r="M6" s="117" t="s">
        <v>8</v>
      </c>
      <c r="N6" s="117"/>
      <c r="O6" s="116"/>
      <c r="P6" s="116"/>
      <c r="Q6" s="116"/>
      <c r="R6" s="104"/>
      <c r="S6" s="108" t="s">
        <v>88</v>
      </c>
      <c r="T6" s="108" t="s">
        <v>89</v>
      </c>
      <c r="U6" s="108" t="s">
        <v>90</v>
      </c>
      <c r="V6" s="108" t="s">
        <v>91</v>
      </c>
      <c r="W6" s="108" t="s">
        <v>28</v>
      </c>
      <c r="X6" s="104"/>
      <c r="Y6" s="108" t="s">
        <v>88</v>
      </c>
      <c r="Z6" s="108" t="s">
        <v>89</v>
      </c>
      <c r="AA6" s="108" t="s">
        <v>90</v>
      </c>
      <c r="AB6" s="108" t="s">
        <v>266</v>
      </c>
      <c r="AC6" s="108" t="s">
        <v>267</v>
      </c>
      <c r="AD6" s="116"/>
    </row>
    <row r="7" spans="1:30" s="3" customFormat="1" ht="78.75" x14ac:dyDescent="0.25">
      <c r="A7" s="107"/>
      <c r="B7" s="115"/>
      <c r="C7" s="115"/>
      <c r="D7" s="116"/>
      <c r="E7" s="116"/>
      <c r="F7" s="99" t="s">
        <v>13</v>
      </c>
      <c r="G7" s="99" t="s">
        <v>93</v>
      </c>
      <c r="H7" s="116"/>
      <c r="I7" s="116"/>
      <c r="J7" s="98" t="s">
        <v>14</v>
      </c>
      <c r="K7" s="98" t="s">
        <v>15</v>
      </c>
      <c r="L7" s="116"/>
      <c r="M7" s="99" t="s">
        <v>13</v>
      </c>
      <c r="N7" s="99" t="s">
        <v>93</v>
      </c>
      <c r="O7" s="116"/>
      <c r="P7" s="116"/>
      <c r="Q7" s="116"/>
      <c r="R7" s="104"/>
      <c r="S7" s="109"/>
      <c r="T7" s="109"/>
      <c r="U7" s="109"/>
      <c r="V7" s="109"/>
      <c r="W7" s="109"/>
      <c r="X7" s="104"/>
      <c r="Y7" s="109"/>
      <c r="Z7" s="109"/>
      <c r="AA7" s="109"/>
      <c r="AB7" s="109"/>
      <c r="AC7" s="109"/>
      <c r="AD7" s="116"/>
    </row>
    <row r="8" spans="1:30" x14ac:dyDescent="0.25">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c r="Y8" s="35">
        <v>25</v>
      </c>
      <c r="Z8" s="35">
        <v>26</v>
      </c>
      <c r="AA8" s="35">
        <v>27</v>
      </c>
      <c r="AB8" s="35">
        <v>28</v>
      </c>
      <c r="AC8" s="35">
        <v>29</v>
      </c>
      <c r="AD8" s="35">
        <v>30</v>
      </c>
    </row>
    <row r="9" spans="1:30" s="8" customFormat="1" x14ac:dyDescent="0.25">
      <c r="A9" s="12"/>
      <c r="B9" s="11"/>
      <c r="C9" s="11"/>
      <c r="D9" s="12" t="s">
        <v>43</v>
      </c>
      <c r="E9" s="40"/>
      <c r="F9" s="11"/>
      <c r="G9" s="11"/>
      <c r="H9" s="11"/>
      <c r="I9" s="12"/>
      <c r="J9" s="12"/>
      <c r="K9" s="12"/>
      <c r="L9" s="11"/>
      <c r="M9" s="11"/>
      <c r="N9" s="11"/>
      <c r="O9" s="12"/>
      <c r="P9" s="12"/>
      <c r="Q9" s="11"/>
      <c r="R9" s="16"/>
      <c r="S9" s="16"/>
      <c r="T9" s="16"/>
      <c r="U9" s="16"/>
      <c r="V9" s="16"/>
      <c r="W9" s="16"/>
      <c r="X9" s="16"/>
      <c r="Y9" s="16"/>
      <c r="Z9" s="16"/>
      <c r="AA9" s="16"/>
      <c r="AB9" s="16"/>
      <c r="AC9" s="16"/>
      <c r="AD9" s="33"/>
    </row>
    <row r="10" spans="1:30" s="8" customFormat="1" ht="84" customHeight="1" x14ac:dyDescent="0.25">
      <c r="A10" s="12" t="s">
        <v>70</v>
      </c>
      <c r="B10" s="11"/>
      <c r="C10" s="11"/>
      <c r="D10" s="45" t="s">
        <v>87</v>
      </c>
      <c r="E10" s="40"/>
      <c r="F10" s="11"/>
      <c r="G10" s="11"/>
      <c r="H10" s="11"/>
      <c r="I10" s="12"/>
      <c r="J10" s="12"/>
      <c r="K10" s="12"/>
      <c r="L10" s="11"/>
      <c r="M10" s="11"/>
      <c r="N10" s="11"/>
      <c r="O10" s="12"/>
      <c r="P10" s="12"/>
      <c r="Q10" s="11"/>
      <c r="R10" s="16"/>
      <c r="S10" s="16"/>
      <c r="T10" s="16"/>
      <c r="U10" s="16"/>
      <c r="V10" s="16"/>
      <c r="W10" s="16"/>
      <c r="X10" s="16"/>
      <c r="Y10" s="16"/>
      <c r="Z10" s="16"/>
      <c r="AA10" s="16"/>
      <c r="AB10" s="16"/>
      <c r="AC10" s="16"/>
      <c r="AD10" s="33"/>
    </row>
    <row r="11" spans="1:30" ht="52.5" customHeight="1" x14ac:dyDescent="0.25">
      <c r="A11" s="10"/>
      <c r="B11" s="13" t="s">
        <v>95</v>
      </c>
      <c r="C11" s="13">
        <v>7895799</v>
      </c>
      <c r="D11" s="44" t="s">
        <v>44</v>
      </c>
      <c r="E11" s="43" t="s">
        <v>117</v>
      </c>
      <c r="F11" s="15">
        <v>30000</v>
      </c>
      <c r="G11" s="15">
        <v>30000</v>
      </c>
      <c r="H11" s="10" t="s">
        <v>18</v>
      </c>
      <c r="I11" s="10" t="s">
        <v>101</v>
      </c>
      <c r="J11" s="10">
        <v>2020</v>
      </c>
      <c r="K11" s="10">
        <v>2022</v>
      </c>
      <c r="L11" s="43" t="s">
        <v>118</v>
      </c>
      <c r="M11" s="15">
        <v>30000</v>
      </c>
      <c r="N11" s="15">
        <v>30000</v>
      </c>
      <c r="O11" s="46">
        <v>5000</v>
      </c>
      <c r="P11" s="10">
        <v>2020</v>
      </c>
      <c r="Q11" s="15">
        <v>25000</v>
      </c>
      <c r="R11" s="18">
        <f>SUM(S11:W11)</f>
        <v>25000</v>
      </c>
      <c r="S11" s="18">
        <v>20000</v>
      </c>
      <c r="T11" s="18">
        <v>5000</v>
      </c>
      <c r="U11" s="18"/>
      <c r="V11" s="18"/>
      <c r="W11" s="18"/>
      <c r="X11" s="18">
        <f>SUM(Y11:AC11)</f>
        <v>25000</v>
      </c>
      <c r="Y11" s="18">
        <v>20000</v>
      </c>
      <c r="Z11" s="18">
        <v>5000</v>
      </c>
      <c r="AA11" s="18"/>
      <c r="AB11" s="18"/>
      <c r="AC11" s="18"/>
      <c r="AD11" s="33"/>
    </row>
    <row r="12" spans="1:30" x14ac:dyDescent="0.25">
      <c r="A12" s="10"/>
      <c r="B12" s="13"/>
      <c r="C12" s="13"/>
      <c r="D12" s="13" t="s">
        <v>69</v>
      </c>
      <c r="E12" s="43"/>
      <c r="F12" s="13"/>
      <c r="G12" s="13"/>
      <c r="H12" s="13"/>
      <c r="I12" s="10"/>
      <c r="J12" s="10"/>
      <c r="K12" s="10"/>
      <c r="L12" s="43"/>
      <c r="M12" s="13"/>
      <c r="N12" s="13"/>
      <c r="O12" s="10"/>
      <c r="P12" s="10"/>
      <c r="Q12" s="13"/>
      <c r="R12" s="17">
        <f t="shared" ref="R12:R20" si="0">SUM(S12:W12)</f>
        <v>0</v>
      </c>
      <c r="S12" s="19"/>
      <c r="T12" s="19"/>
      <c r="U12" s="19"/>
      <c r="V12" s="19"/>
      <c r="W12" s="19"/>
      <c r="X12" s="17">
        <f t="shared" ref="X12:X13" si="1">SUM(Y12:AC12)</f>
        <v>0</v>
      </c>
      <c r="Y12" s="19"/>
      <c r="Z12" s="19"/>
      <c r="AA12" s="19"/>
      <c r="AB12" s="19"/>
      <c r="AC12" s="19"/>
      <c r="AD12" s="33"/>
    </row>
    <row r="13" spans="1:30" x14ac:dyDescent="0.25">
      <c r="A13" s="10"/>
      <c r="B13" s="13"/>
      <c r="C13" s="13"/>
      <c r="D13" s="13" t="s">
        <v>67</v>
      </c>
      <c r="E13" s="43"/>
      <c r="F13" s="13"/>
      <c r="G13" s="13"/>
      <c r="H13" s="13"/>
      <c r="I13" s="10"/>
      <c r="J13" s="10"/>
      <c r="K13" s="10"/>
      <c r="L13" s="43"/>
      <c r="M13" s="13"/>
      <c r="N13" s="13"/>
      <c r="O13" s="10"/>
      <c r="P13" s="10"/>
      <c r="Q13" s="13"/>
      <c r="R13" s="17">
        <f t="shared" si="0"/>
        <v>0</v>
      </c>
      <c r="S13" s="19"/>
      <c r="T13" s="19"/>
      <c r="U13" s="19"/>
      <c r="V13" s="19"/>
      <c r="W13" s="19"/>
      <c r="X13" s="17">
        <f t="shared" si="1"/>
        <v>0</v>
      </c>
      <c r="Y13" s="19"/>
      <c r="Z13" s="19"/>
      <c r="AA13" s="19"/>
      <c r="AB13" s="19"/>
      <c r="AC13" s="19"/>
      <c r="AD13" s="33"/>
    </row>
    <row r="14" spans="1:30" ht="67.5" customHeight="1" x14ac:dyDescent="0.25">
      <c r="A14" s="12" t="s">
        <v>71</v>
      </c>
      <c r="B14" s="13"/>
      <c r="C14" s="13"/>
      <c r="D14" s="45" t="s">
        <v>66</v>
      </c>
      <c r="E14" s="43"/>
      <c r="F14" s="13"/>
      <c r="G14" s="13"/>
      <c r="H14" s="13"/>
      <c r="I14" s="10"/>
      <c r="J14" s="10"/>
      <c r="K14" s="10"/>
      <c r="L14" s="43"/>
      <c r="M14" s="13"/>
      <c r="N14" s="13"/>
      <c r="O14" s="10"/>
      <c r="P14" s="10"/>
      <c r="Q14" s="13"/>
      <c r="R14" s="17"/>
      <c r="S14" s="19"/>
      <c r="T14" s="19"/>
      <c r="U14" s="19"/>
      <c r="V14" s="19"/>
      <c r="W14" s="19"/>
      <c r="X14" s="17"/>
      <c r="Y14" s="19"/>
      <c r="Z14" s="19"/>
      <c r="AA14" s="19"/>
      <c r="AB14" s="19"/>
      <c r="AC14" s="19"/>
      <c r="AD14" s="33"/>
    </row>
    <row r="15" spans="1:30" ht="52.5" customHeight="1" x14ac:dyDescent="0.25">
      <c r="A15" s="10"/>
      <c r="B15" s="13" t="s">
        <v>95</v>
      </c>
      <c r="C15" s="13">
        <v>7895744</v>
      </c>
      <c r="D15" s="44" t="s">
        <v>44</v>
      </c>
      <c r="E15" s="43" t="s">
        <v>119</v>
      </c>
      <c r="F15" s="15">
        <v>25000</v>
      </c>
      <c r="G15" s="15">
        <v>25000</v>
      </c>
      <c r="H15" s="10" t="s">
        <v>18</v>
      </c>
      <c r="I15" s="10" t="s">
        <v>101</v>
      </c>
      <c r="J15" s="10">
        <v>2022</v>
      </c>
      <c r="K15" s="10">
        <v>2023</v>
      </c>
      <c r="L15" s="43" t="s">
        <v>120</v>
      </c>
      <c r="M15" s="15">
        <v>25000</v>
      </c>
      <c r="N15" s="15">
        <v>25000</v>
      </c>
      <c r="O15" s="46">
        <v>0</v>
      </c>
      <c r="P15" s="10">
        <v>2022</v>
      </c>
      <c r="Q15" s="15">
        <v>25000</v>
      </c>
      <c r="R15" s="18">
        <f>SUM(S15:W15)</f>
        <v>25000</v>
      </c>
      <c r="S15" s="18"/>
      <c r="T15" s="18">
        <v>5000</v>
      </c>
      <c r="U15" s="18">
        <v>20000</v>
      </c>
      <c r="V15" s="18"/>
      <c r="W15" s="18"/>
      <c r="X15" s="18">
        <f>SUM(Y15:AC15)</f>
        <v>25000</v>
      </c>
      <c r="Y15" s="18"/>
      <c r="Z15" s="18">
        <v>5000</v>
      </c>
      <c r="AA15" s="18">
        <v>20000</v>
      </c>
      <c r="AB15" s="18"/>
      <c r="AC15" s="18"/>
      <c r="AD15" s="33"/>
    </row>
    <row r="16" spans="1:30" x14ac:dyDescent="0.25">
      <c r="A16" s="10"/>
      <c r="B16" s="13"/>
      <c r="C16" s="13"/>
      <c r="D16" s="13" t="s">
        <v>67</v>
      </c>
      <c r="E16" s="43"/>
      <c r="F16" s="13"/>
      <c r="G16" s="13"/>
      <c r="H16" s="13"/>
      <c r="I16" s="10"/>
      <c r="J16" s="10"/>
      <c r="K16" s="10"/>
      <c r="L16" s="43"/>
      <c r="M16" s="13"/>
      <c r="N16" s="13"/>
      <c r="O16" s="10"/>
      <c r="P16" s="10"/>
      <c r="Q16" s="13"/>
      <c r="R16" s="17">
        <f t="shared" ref="R16" si="2">SUM(S16:W16)</f>
        <v>0</v>
      </c>
      <c r="S16" s="19"/>
      <c r="T16" s="19"/>
      <c r="U16" s="19"/>
      <c r="V16" s="19"/>
      <c r="W16" s="19"/>
      <c r="X16" s="17">
        <f t="shared" ref="X16:X20" si="3">SUM(Y16:AC16)</f>
        <v>0</v>
      </c>
      <c r="Y16" s="19"/>
      <c r="Z16" s="19"/>
      <c r="AA16" s="19"/>
      <c r="AB16" s="19"/>
      <c r="AC16" s="19"/>
      <c r="AD16" s="33"/>
    </row>
    <row r="17" spans="1:30" ht="66.75" customHeight="1" x14ac:dyDescent="0.25">
      <c r="A17" s="12" t="s">
        <v>72</v>
      </c>
      <c r="B17" s="13"/>
      <c r="C17" s="13"/>
      <c r="D17" s="45" t="s">
        <v>68</v>
      </c>
      <c r="E17" s="43"/>
      <c r="F17" s="13"/>
      <c r="G17" s="13"/>
      <c r="H17" s="13"/>
      <c r="I17" s="10"/>
      <c r="J17" s="10"/>
      <c r="K17" s="10"/>
      <c r="L17" s="43"/>
      <c r="M17" s="13"/>
      <c r="N17" s="13"/>
      <c r="O17" s="10"/>
      <c r="P17" s="10"/>
      <c r="Q17" s="13"/>
      <c r="R17" s="17">
        <f t="shared" si="0"/>
        <v>0</v>
      </c>
      <c r="S17" s="19"/>
      <c r="T17" s="19"/>
      <c r="U17" s="19"/>
      <c r="V17" s="19"/>
      <c r="W17" s="19"/>
      <c r="X17" s="17">
        <f t="shared" si="3"/>
        <v>0</v>
      </c>
      <c r="Y17" s="19"/>
      <c r="Z17" s="19"/>
      <c r="AA17" s="19"/>
      <c r="AB17" s="19"/>
      <c r="AC17" s="19"/>
      <c r="AD17" s="33"/>
    </row>
    <row r="18" spans="1:30" x14ac:dyDescent="0.25">
      <c r="A18" s="10"/>
      <c r="B18" s="13"/>
      <c r="C18" s="13"/>
      <c r="D18" s="13" t="s">
        <v>69</v>
      </c>
      <c r="E18" s="43"/>
      <c r="F18" s="13"/>
      <c r="G18" s="13"/>
      <c r="H18" s="13"/>
      <c r="I18" s="10"/>
      <c r="J18" s="10"/>
      <c r="K18" s="10"/>
      <c r="L18" s="43"/>
      <c r="M18" s="13"/>
      <c r="N18" s="13"/>
      <c r="O18" s="10"/>
      <c r="P18" s="10"/>
      <c r="Q18" s="13"/>
      <c r="R18" s="17">
        <f t="shared" si="0"/>
        <v>0</v>
      </c>
      <c r="S18" s="19"/>
      <c r="T18" s="19"/>
      <c r="U18" s="19"/>
      <c r="V18" s="19"/>
      <c r="W18" s="19"/>
      <c r="X18" s="17">
        <f t="shared" si="3"/>
        <v>0</v>
      </c>
      <c r="Y18" s="19"/>
      <c r="Z18" s="19"/>
      <c r="AA18" s="19"/>
      <c r="AB18" s="19"/>
      <c r="AC18" s="19"/>
      <c r="AD18" s="33"/>
    </row>
    <row r="19" spans="1:30" x14ac:dyDescent="0.25">
      <c r="A19" s="10"/>
      <c r="B19" s="13"/>
      <c r="C19" s="13"/>
      <c r="D19" s="13" t="s">
        <v>67</v>
      </c>
      <c r="E19" s="43"/>
      <c r="F19" s="13"/>
      <c r="G19" s="13"/>
      <c r="H19" s="13"/>
      <c r="I19" s="10"/>
      <c r="J19" s="10"/>
      <c r="K19" s="10"/>
      <c r="L19" s="43"/>
      <c r="M19" s="13"/>
      <c r="N19" s="13"/>
      <c r="O19" s="10"/>
      <c r="P19" s="10"/>
      <c r="Q19" s="13"/>
      <c r="R19" s="17">
        <f t="shared" si="0"/>
        <v>0</v>
      </c>
      <c r="S19" s="19"/>
      <c r="T19" s="19"/>
      <c r="U19" s="19"/>
      <c r="V19" s="19"/>
      <c r="W19" s="19"/>
      <c r="X19" s="17">
        <f t="shared" si="3"/>
        <v>0</v>
      </c>
      <c r="Y19" s="19"/>
      <c r="Z19" s="19"/>
      <c r="AA19" s="19"/>
      <c r="AB19" s="19"/>
      <c r="AC19" s="19"/>
      <c r="AD19" s="33"/>
    </row>
    <row r="20" spans="1:30" x14ac:dyDescent="0.25">
      <c r="A20" s="10"/>
      <c r="B20" s="13"/>
      <c r="C20" s="13"/>
      <c r="D20" s="13"/>
      <c r="E20" s="43"/>
      <c r="F20" s="13"/>
      <c r="G20" s="13"/>
      <c r="H20" s="13"/>
      <c r="I20" s="10"/>
      <c r="J20" s="10"/>
      <c r="K20" s="10"/>
      <c r="L20" s="43"/>
      <c r="M20" s="13"/>
      <c r="N20" s="13"/>
      <c r="O20" s="10"/>
      <c r="P20" s="10"/>
      <c r="Q20" s="13"/>
      <c r="R20" s="17">
        <f t="shared" si="0"/>
        <v>0</v>
      </c>
      <c r="S20" s="19"/>
      <c r="T20" s="19"/>
      <c r="U20" s="19"/>
      <c r="V20" s="19"/>
      <c r="W20" s="19"/>
      <c r="X20" s="17">
        <f t="shared" si="3"/>
        <v>0</v>
      </c>
      <c r="Y20" s="19"/>
      <c r="Z20" s="19"/>
      <c r="AA20" s="19"/>
      <c r="AB20" s="19"/>
      <c r="AC20" s="19"/>
      <c r="AD20" s="33"/>
    </row>
  </sheetData>
  <mergeCells count="37">
    <mergeCell ref="A1:AD1"/>
    <mergeCell ref="A2:AD2"/>
    <mergeCell ref="A3:AD3"/>
    <mergeCell ref="A4:A7"/>
    <mergeCell ref="B4:B7"/>
    <mergeCell ref="C4:C7"/>
    <mergeCell ref="D4:D7"/>
    <mergeCell ref="E4:N4"/>
    <mergeCell ref="O4:O7"/>
    <mergeCell ref="P4:P7"/>
    <mergeCell ref="X4:AC4"/>
    <mergeCell ref="AD4:AD7"/>
    <mergeCell ref="E5:G5"/>
    <mergeCell ref="H5:N5"/>
    <mergeCell ref="R5:R7"/>
    <mergeCell ref="S5:W5"/>
    <mergeCell ref="V6:V7"/>
    <mergeCell ref="X5:X7"/>
    <mergeCell ref="Y5:AC5"/>
    <mergeCell ref="W6:W7"/>
    <mergeCell ref="E6:E7"/>
    <mergeCell ref="F6:G6"/>
    <mergeCell ref="H6:H7"/>
    <mergeCell ref="I6:I7"/>
    <mergeCell ref="J6:K6"/>
    <mergeCell ref="L6:L7"/>
    <mergeCell ref="Q4:Q7"/>
    <mergeCell ref="R4:W4"/>
    <mergeCell ref="M6:N6"/>
    <mergeCell ref="S6:S7"/>
    <mergeCell ref="T6:T7"/>
    <mergeCell ref="U6:U7"/>
    <mergeCell ref="Y6:Y7"/>
    <mergeCell ref="Z6:Z7"/>
    <mergeCell ref="AA6:AA7"/>
    <mergeCell ref="AB6:AB7"/>
    <mergeCell ref="AC6:AC7"/>
  </mergeCells>
  <pageMargins left="0.39" right="0.34" top="0.4" bottom="0.75" header="0.42" footer="0.3"/>
  <pageSetup paperSize="8" scale="5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9811-718D-44F3-B49D-6F73C0BFB260}">
  <sheetPr>
    <pageSetUpPr fitToPage="1"/>
  </sheetPr>
  <dimension ref="A1:X82"/>
  <sheetViews>
    <sheetView zoomScale="55" zoomScaleNormal="55" workbookViewId="0">
      <selection activeCell="U12" sqref="U12"/>
    </sheetView>
  </sheetViews>
  <sheetFormatPr defaultRowHeight="15.75" x14ac:dyDescent="0.25"/>
  <cols>
    <col min="1" max="1" width="6.7109375" style="9" customWidth="1"/>
    <col min="2" max="2" width="11.85546875" style="1" customWidth="1"/>
    <col min="3" max="3" width="10.7109375" style="1" customWidth="1"/>
    <col min="4" max="4" width="26.7109375" style="1" customWidth="1"/>
    <col min="5" max="5" width="12.5703125" style="1" customWidth="1"/>
    <col min="6" max="8" width="10.7109375" style="1" customWidth="1"/>
    <col min="9" max="9" width="13.7109375" style="9" customWidth="1"/>
    <col min="10" max="11" width="10.7109375" style="9" customWidth="1"/>
    <col min="12" max="12" width="12.140625" style="1" customWidth="1"/>
    <col min="13" max="15" width="10.7109375" style="1" customWidth="1"/>
    <col min="16" max="16" width="15" style="9" customWidth="1"/>
    <col min="17" max="17" width="14.7109375" style="9" customWidth="1"/>
    <col min="18" max="24" width="15" style="9" customWidth="1"/>
    <col min="25" max="16384" width="9.140625" style="1"/>
  </cols>
  <sheetData>
    <row r="1" spans="1:24" ht="41.25" customHeight="1" x14ac:dyDescent="0.35">
      <c r="A1" s="111" t="s">
        <v>303</v>
      </c>
      <c r="B1" s="112"/>
      <c r="C1" s="112"/>
      <c r="D1" s="112"/>
      <c r="E1" s="112"/>
      <c r="F1" s="112"/>
      <c r="G1" s="112"/>
      <c r="H1" s="112"/>
      <c r="I1" s="112"/>
      <c r="J1" s="112"/>
      <c r="K1" s="112"/>
      <c r="L1" s="112"/>
      <c r="M1" s="112"/>
      <c r="N1" s="112"/>
      <c r="O1" s="112"/>
      <c r="P1" s="112"/>
      <c r="Q1" s="130"/>
      <c r="R1" s="130"/>
      <c r="S1" s="130"/>
      <c r="T1" s="130"/>
      <c r="U1" s="130"/>
      <c r="V1" s="130"/>
      <c r="W1" s="130"/>
      <c r="X1" s="130"/>
    </row>
    <row r="2" spans="1:24" ht="41.25" customHeight="1" x14ac:dyDescent="0.35">
      <c r="A2" s="111" t="s">
        <v>245</v>
      </c>
      <c r="B2" s="112"/>
      <c r="C2" s="112"/>
      <c r="D2" s="112"/>
      <c r="E2" s="112"/>
      <c r="F2" s="112"/>
      <c r="G2" s="112"/>
      <c r="H2" s="112"/>
      <c r="I2" s="112"/>
      <c r="J2" s="112"/>
      <c r="K2" s="112"/>
      <c r="L2" s="112"/>
      <c r="M2" s="112"/>
      <c r="N2" s="112"/>
      <c r="O2" s="112"/>
      <c r="P2" s="112"/>
      <c r="Q2" s="130"/>
      <c r="R2" s="130"/>
      <c r="S2" s="130"/>
      <c r="T2" s="130"/>
      <c r="U2" s="130"/>
      <c r="V2" s="130"/>
      <c r="W2" s="130"/>
      <c r="X2" s="130"/>
    </row>
    <row r="3" spans="1:24" ht="33" customHeight="1" x14ac:dyDescent="0.25">
      <c r="A3" s="113" t="s">
        <v>62</v>
      </c>
      <c r="B3" s="114"/>
      <c r="C3" s="114"/>
      <c r="D3" s="114"/>
      <c r="E3" s="114"/>
      <c r="F3" s="114"/>
      <c r="G3" s="114"/>
      <c r="H3" s="114"/>
      <c r="I3" s="114"/>
      <c r="J3" s="114"/>
      <c r="K3" s="114"/>
      <c r="L3" s="114"/>
      <c r="M3" s="114"/>
      <c r="N3" s="114"/>
      <c r="O3" s="114"/>
      <c r="P3" s="114"/>
      <c r="Q3" s="131"/>
      <c r="R3" s="131"/>
      <c r="S3" s="131"/>
      <c r="T3" s="131"/>
      <c r="U3" s="131"/>
      <c r="V3" s="131"/>
      <c r="W3" s="131"/>
      <c r="X3" s="131"/>
    </row>
    <row r="4" spans="1:24" s="3" customFormat="1" ht="68.25" customHeight="1" x14ac:dyDescent="0.25">
      <c r="A4" s="107" t="s">
        <v>0</v>
      </c>
      <c r="B4" s="115" t="s">
        <v>57</v>
      </c>
      <c r="C4" s="115" t="s">
        <v>20</v>
      </c>
      <c r="D4" s="116" t="s">
        <v>1</v>
      </c>
      <c r="E4" s="107" t="s">
        <v>243</v>
      </c>
      <c r="F4" s="107"/>
      <c r="G4" s="107"/>
      <c r="H4" s="107"/>
      <c r="I4" s="107"/>
      <c r="J4" s="107"/>
      <c r="K4" s="107"/>
      <c r="L4" s="107"/>
      <c r="M4" s="107"/>
      <c r="N4" s="107"/>
      <c r="O4" s="116" t="s">
        <v>2</v>
      </c>
      <c r="P4" s="132" t="s">
        <v>106</v>
      </c>
      <c r="Q4" s="133"/>
      <c r="R4" s="132" t="s">
        <v>109</v>
      </c>
      <c r="S4" s="133"/>
      <c r="T4" s="132" t="s">
        <v>107</v>
      </c>
      <c r="U4" s="133"/>
      <c r="V4" s="132" t="s">
        <v>110</v>
      </c>
      <c r="W4" s="133"/>
      <c r="X4" s="116" t="s">
        <v>3</v>
      </c>
    </row>
    <row r="5" spans="1:24" s="3" customFormat="1" ht="39.75" customHeight="1" x14ac:dyDescent="0.25">
      <c r="A5" s="107"/>
      <c r="B5" s="115"/>
      <c r="C5" s="115"/>
      <c r="D5" s="116"/>
      <c r="E5" s="107" t="s">
        <v>64</v>
      </c>
      <c r="F5" s="107"/>
      <c r="G5" s="107"/>
      <c r="H5" s="107" t="s">
        <v>65</v>
      </c>
      <c r="I5" s="107"/>
      <c r="J5" s="107"/>
      <c r="K5" s="107"/>
      <c r="L5" s="107"/>
      <c r="M5" s="107"/>
      <c r="N5" s="107"/>
      <c r="O5" s="116"/>
      <c r="P5" s="134" t="s">
        <v>226</v>
      </c>
      <c r="Q5" s="134" t="s">
        <v>227</v>
      </c>
      <c r="R5" s="134" t="s">
        <v>226</v>
      </c>
      <c r="S5" s="134" t="s">
        <v>227</v>
      </c>
      <c r="T5" s="134" t="s">
        <v>226</v>
      </c>
      <c r="U5" s="134" t="s">
        <v>227</v>
      </c>
      <c r="V5" s="134" t="s">
        <v>226</v>
      </c>
      <c r="W5" s="134" t="s">
        <v>227</v>
      </c>
      <c r="X5" s="116"/>
    </row>
    <row r="6" spans="1:24" s="3" customFormat="1" x14ac:dyDescent="0.25">
      <c r="A6" s="107"/>
      <c r="B6" s="115"/>
      <c r="C6" s="115"/>
      <c r="D6" s="116"/>
      <c r="E6" s="116" t="s">
        <v>21</v>
      </c>
      <c r="F6" s="117" t="s">
        <v>8</v>
      </c>
      <c r="G6" s="117"/>
      <c r="H6" s="116" t="s">
        <v>9</v>
      </c>
      <c r="I6" s="116" t="s">
        <v>10</v>
      </c>
      <c r="J6" s="116" t="s">
        <v>11</v>
      </c>
      <c r="K6" s="116"/>
      <c r="L6" s="116" t="s">
        <v>21</v>
      </c>
      <c r="M6" s="117" t="s">
        <v>8</v>
      </c>
      <c r="N6" s="117"/>
      <c r="O6" s="116"/>
      <c r="P6" s="163"/>
      <c r="Q6" s="163"/>
      <c r="R6" s="163"/>
      <c r="S6" s="163"/>
      <c r="T6" s="163"/>
      <c r="U6" s="163"/>
      <c r="V6" s="163"/>
      <c r="W6" s="163"/>
      <c r="X6" s="116"/>
    </row>
    <row r="7" spans="1:24" s="3" customFormat="1" ht="126" customHeight="1" x14ac:dyDescent="0.25">
      <c r="A7" s="107"/>
      <c r="B7" s="115"/>
      <c r="C7" s="115"/>
      <c r="D7" s="116"/>
      <c r="E7" s="116"/>
      <c r="F7" s="94" t="s">
        <v>226</v>
      </c>
      <c r="G7" s="94" t="s">
        <v>227</v>
      </c>
      <c r="H7" s="116"/>
      <c r="I7" s="116"/>
      <c r="J7" s="97" t="s">
        <v>14</v>
      </c>
      <c r="K7" s="97" t="s">
        <v>15</v>
      </c>
      <c r="L7" s="116"/>
      <c r="M7" s="94" t="s">
        <v>226</v>
      </c>
      <c r="N7" s="94" t="s">
        <v>227</v>
      </c>
      <c r="O7" s="116"/>
      <c r="P7" s="164"/>
      <c r="Q7" s="164"/>
      <c r="R7" s="164"/>
      <c r="S7" s="164"/>
      <c r="T7" s="164"/>
      <c r="U7" s="164"/>
      <c r="V7" s="164"/>
      <c r="W7" s="164"/>
      <c r="X7" s="116"/>
    </row>
    <row r="8" spans="1:24" x14ac:dyDescent="0.25">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t="s">
        <v>111</v>
      </c>
      <c r="U8" s="35" t="s">
        <v>112</v>
      </c>
      <c r="V8" s="35">
        <v>22</v>
      </c>
      <c r="W8" s="35">
        <v>23</v>
      </c>
      <c r="X8" s="35">
        <v>24</v>
      </c>
    </row>
    <row r="9" spans="1:24" s="8" customFormat="1" x14ac:dyDescent="0.25">
      <c r="A9" s="12"/>
      <c r="B9" s="11"/>
      <c r="C9" s="11"/>
      <c r="D9" s="12" t="s">
        <v>43</v>
      </c>
      <c r="E9" s="40"/>
      <c r="F9" s="11"/>
      <c r="G9" s="11"/>
      <c r="H9" s="11"/>
      <c r="I9" s="12"/>
      <c r="J9" s="12"/>
      <c r="K9" s="12"/>
      <c r="L9" s="11"/>
      <c r="M9" s="11"/>
      <c r="N9" s="11"/>
      <c r="O9" s="11"/>
      <c r="P9" s="12"/>
      <c r="Q9" s="12"/>
      <c r="R9" s="12"/>
      <c r="S9" s="12"/>
      <c r="T9" s="12"/>
      <c r="U9" s="12"/>
      <c r="V9" s="12"/>
      <c r="W9" s="12"/>
      <c r="X9" s="12"/>
    </row>
    <row r="10" spans="1:24" s="8" customFormat="1" ht="69" customHeight="1" x14ac:dyDescent="0.25">
      <c r="A10" s="12" t="s">
        <v>70</v>
      </c>
      <c r="B10" s="11"/>
      <c r="C10" s="11"/>
      <c r="D10" s="45" t="s">
        <v>103</v>
      </c>
      <c r="E10" s="40"/>
      <c r="F10" s="11"/>
      <c r="G10" s="11"/>
      <c r="H10" s="11"/>
      <c r="I10" s="12"/>
      <c r="J10" s="12"/>
      <c r="K10" s="12"/>
      <c r="L10" s="11"/>
      <c r="M10" s="11"/>
      <c r="N10" s="11"/>
      <c r="O10" s="11"/>
      <c r="P10" s="12"/>
      <c r="Q10" s="12"/>
      <c r="R10" s="12"/>
      <c r="S10" s="12"/>
      <c r="T10" s="12"/>
      <c r="U10" s="12"/>
      <c r="V10" s="12"/>
      <c r="W10" s="12"/>
      <c r="X10" s="12"/>
    </row>
    <row r="11" spans="1:24" ht="112.5" customHeight="1" x14ac:dyDescent="0.25">
      <c r="A11" s="10"/>
      <c r="B11" s="13" t="s">
        <v>17</v>
      </c>
      <c r="C11" s="13">
        <v>7895788</v>
      </c>
      <c r="D11" s="44" t="s">
        <v>44</v>
      </c>
      <c r="E11" s="43" t="s">
        <v>123</v>
      </c>
      <c r="F11" s="15">
        <v>300000</v>
      </c>
      <c r="G11" s="15">
        <v>300000</v>
      </c>
      <c r="H11" s="10" t="s">
        <v>131</v>
      </c>
      <c r="I11" s="10" t="s">
        <v>59</v>
      </c>
      <c r="J11" s="10">
        <v>2023</v>
      </c>
      <c r="K11" s="10">
        <v>2026</v>
      </c>
      <c r="L11" s="43" t="s">
        <v>124</v>
      </c>
      <c r="M11" s="15">
        <v>300000</v>
      </c>
      <c r="N11" s="15">
        <v>300000</v>
      </c>
      <c r="O11" s="15">
        <v>2023</v>
      </c>
      <c r="P11" s="46">
        <v>200000</v>
      </c>
      <c r="Q11" s="46">
        <v>200000</v>
      </c>
      <c r="R11" s="46">
        <v>200000</v>
      </c>
      <c r="S11" s="46">
        <v>200000</v>
      </c>
      <c r="T11" s="46">
        <v>100000</v>
      </c>
      <c r="U11" s="46">
        <v>100000</v>
      </c>
      <c r="V11" s="46">
        <v>70000</v>
      </c>
      <c r="W11" s="46">
        <v>70000</v>
      </c>
      <c r="X11" s="10" t="s">
        <v>126</v>
      </c>
    </row>
    <row r="12" spans="1:24" ht="112.5" customHeight="1" x14ac:dyDescent="0.25">
      <c r="A12" s="10"/>
      <c r="B12" s="13" t="s">
        <v>17</v>
      </c>
      <c r="C12" s="13">
        <v>7895799</v>
      </c>
      <c r="D12" s="44" t="s">
        <v>128</v>
      </c>
      <c r="E12" s="43" t="s">
        <v>121</v>
      </c>
      <c r="F12" s="15">
        <v>400000</v>
      </c>
      <c r="G12" s="15">
        <v>200000</v>
      </c>
      <c r="H12" s="10" t="s">
        <v>19</v>
      </c>
      <c r="I12" s="10" t="s">
        <v>59</v>
      </c>
      <c r="J12" s="10">
        <v>2023</v>
      </c>
      <c r="K12" s="10">
        <v>2026</v>
      </c>
      <c r="L12" s="43" t="s">
        <v>122</v>
      </c>
      <c r="M12" s="15">
        <v>400000</v>
      </c>
      <c r="N12" s="15">
        <v>200000</v>
      </c>
      <c r="O12" s="15">
        <v>2023</v>
      </c>
      <c r="P12" s="46">
        <v>280000</v>
      </c>
      <c r="Q12" s="46">
        <v>150000</v>
      </c>
      <c r="R12" s="46">
        <v>270000</v>
      </c>
      <c r="S12" s="46">
        <v>145000</v>
      </c>
      <c r="T12" s="46">
        <f>M12-R12</f>
        <v>130000</v>
      </c>
      <c r="U12" s="46">
        <f>N12-S12</f>
        <v>55000</v>
      </c>
      <c r="V12" s="46">
        <v>90000</v>
      </c>
      <c r="W12" s="46">
        <v>35000</v>
      </c>
      <c r="X12" s="10" t="s">
        <v>125</v>
      </c>
    </row>
    <row r="13" spans="1:24" ht="67.5" customHeight="1" x14ac:dyDescent="0.25">
      <c r="A13" s="12" t="s">
        <v>71</v>
      </c>
      <c r="B13" s="13"/>
      <c r="C13" s="13"/>
      <c r="D13" s="45" t="s">
        <v>104</v>
      </c>
      <c r="E13" s="43"/>
      <c r="F13" s="13"/>
      <c r="G13" s="13"/>
      <c r="H13" s="13"/>
      <c r="I13" s="10"/>
      <c r="J13" s="10"/>
      <c r="K13" s="10"/>
      <c r="L13" s="43"/>
      <c r="M13" s="13"/>
      <c r="N13" s="13"/>
      <c r="O13" s="13"/>
      <c r="P13" s="10"/>
      <c r="Q13" s="10"/>
      <c r="R13" s="10"/>
      <c r="S13" s="46"/>
      <c r="T13" s="46"/>
      <c r="U13" s="10"/>
      <c r="V13" s="46"/>
      <c r="W13" s="10"/>
      <c r="X13" s="10"/>
    </row>
    <row r="14" spans="1:24" ht="138.75" customHeight="1" x14ac:dyDescent="0.25">
      <c r="A14" s="10"/>
      <c r="B14" s="13" t="s">
        <v>17</v>
      </c>
      <c r="C14" s="13" t="s">
        <v>134</v>
      </c>
      <c r="D14" s="44" t="s">
        <v>246</v>
      </c>
      <c r="E14" s="43" t="s">
        <v>129</v>
      </c>
      <c r="F14" s="15">
        <v>400000</v>
      </c>
      <c r="G14" s="15">
        <v>400000</v>
      </c>
      <c r="H14" s="10" t="s">
        <v>130</v>
      </c>
      <c r="I14" s="10" t="s">
        <v>59</v>
      </c>
      <c r="J14" s="10">
        <v>2026</v>
      </c>
      <c r="K14" s="10">
        <v>2029</v>
      </c>
      <c r="L14" s="43" t="s">
        <v>132</v>
      </c>
      <c r="M14" s="15">
        <v>400000</v>
      </c>
      <c r="N14" s="15">
        <v>400000</v>
      </c>
      <c r="O14" s="15">
        <v>2026</v>
      </c>
      <c r="P14" s="46">
        <v>3000</v>
      </c>
      <c r="Q14" s="46">
        <v>3000</v>
      </c>
      <c r="R14" s="46">
        <v>3000</v>
      </c>
      <c r="S14" s="46">
        <v>3000</v>
      </c>
      <c r="T14" s="46">
        <v>397000</v>
      </c>
      <c r="U14" s="46">
        <v>397000</v>
      </c>
      <c r="V14" s="46">
        <v>360000</v>
      </c>
      <c r="W14" s="46">
        <v>360000</v>
      </c>
      <c r="X14" s="10" t="s">
        <v>133</v>
      </c>
    </row>
    <row r="15" spans="1:24" ht="138.75" customHeight="1" x14ac:dyDescent="0.25">
      <c r="A15" s="10"/>
      <c r="B15" s="13" t="s">
        <v>17</v>
      </c>
      <c r="C15" s="13" t="s">
        <v>134</v>
      </c>
      <c r="D15" s="44" t="s">
        <v>247</v>
      </c>
      <c r="E15" s="43" t="s">
        <v>139</v>
      </c>
      <c r="F15" s="15">
        <v>400000</v>
      </c>
      <c r="G15" s="15">
        <v>400000</v>
      </c>
      <c r="H15" s="10" t="s">
        <v>135</v>
      </c>
      <c r="I15" s="10" t="s">
        <v>59</v>
      </c>
      <c r="J15" s="10">
        <v>2026</v>
      </c>
      <c r="K15" s="10">
        <v>2029</v>
      </c>
      <c r="L15" s="43" t="s">
        <v>132</v>
      </c>
      <c r="M15" s="15">
        <v>400000</v>
      </c>
      <c r="N15" s="15">
        <v>400000</v>
      </c>
      <c r="O15" s="15">
        <v>2026</v>
      </c>
      <c r="P15" s="46">
        <v>2500</v>
      </c>
      <c r="Q15" s="46">
        <v>2500</v>
      </c>
      <c r="R15" s="46">
        <v>2500</v>
      </c>
      <c r="S15" s="46">
        <v>2500</v>
      </c>
      <c r="T15" s="46">
        <v>397500</v>
      </c>
      <c r="U15" s="46">
        <v>397500</v>
      </c>
      <c r="V15" s="46">
        <v>362500</v>
      </c>
      <c r="W15" s="46">
        <v>362500</v>
      </c>
      <c r="X15" s="10" t="s">
        <v>136</v>
      </c>
    </row>
    <row r="16" spans="1:24" ht="107.25" customHeight="1" x14ac:dyDescent="0.25">
      <c r="A16" s="12" t="s">
        <v>72</v>
      </c>
      <c r="B16" s="13"/>
      <c r="C16" s="13"/>
      <c r="D16" s="45" t="s">
        <v>242</v>
      </c>
      <c r="E16" s="43"/>
      <c r="F16" s="13"/>
      <c r="G16" s="13"/>
      <c r="H16" s="13"/>
      <c r="I16" s="10"/>
      <c r="J16" s="10"/>
      <c r="K16" s="10"/>
      <c r="L16" s="43"/>
      <c r="M16" s="13"/>
      <c r="N16" s="13"/>
      <c r="O16" s="13"/>
      <c r="P16" s="10"/>
      <c r="Q16" s="10"/>
      <c r="R16" s="10"/>
      <c r="S16" s="46"/>
      <c r="T16" s="46"/>
      <c r="U16" s="10"/>
      <c r="V16" s="46"/>
      <c r="W16" s="10"/>
      <c r="X16" s="10"/>
    </row>
    <row r="17" spans="1:24" ht="114.75" x14ac:dyDescent="0.25">
      <c r="A17" s="10"/>
      <c r="B17" s="13" t="s">
        <v>17</v>
      </c>
      <c r="C17" s="13"/>
      <c r="D17" s="44" t="s">
        <v>138</v>
      </c>
      <c r="E17" s="43" t="s">
        <v>140</v>
      </c>
      <c r="F17" s="13"/>
      <c r="G17" s="13"/>
      <c r="H17" s="13"/>
      <c r="I17" s="10"/>
      <c r="J17" s="10"/>
      <c r="K17" s="10"/>
      <c r="L17" s="43"/>
      <c r="M17" s="13"/>
      <c r="N17" s="13"/>
      <c r="O17" s="13"/>
      <c r="P17" s="10"/>
      <c r="Q17" s="10"/>
      <c r="R17" s="10"/>
      <c r="S17" s="10"/>
      <c r="T17" s="10"/>
      <c r="U17" s="10"/>
      <c r="V17" s="10"/>
      <c r="W17" s="10"/>
      <c r="X17" s="10"/>
    </row>
    <row r="18" spans="1:24" x14ac:dyDescent="0.25">
      <c r="A18" s="10"/>
      <c r="B18" s="13"/>
      <c r="C18" s="13"/>
      <c r="D18" s="13"/>
      <c r="E18" s="43"/>
      <c r="F18" s="13"/>
      <c r="G18" s="13"/>
      <c r="H18" s="13"/>
      <c r="I18" s="10"/>
      <c r="J18" s="10"/>
      <c r="K18" s="10"/>
      <c r="L18" s="43"/>
      <c r="M18" s="13"/>
      <c r="N18" s="13"/>
      <c r="O18" s="13"/>
      <c r="P18" s="10"/>
      <c r="Q18" s="10"/>
      <c r="R18" s="10"/>
      <c r="S18" s="10"/>
      <c r="T18" s="10"/>
      <c r="U18" s="10"/>
      <c r="V18" s="10"/>
      <c r="W18" s="10"/>
      <c r="X18" s="10"/>
    </row>
    <row r="19" spans="1:24" x14ac:dyDescent="0.25">
      <c r="A19" s="10"/>
      <c r="B19" s="13"/>
      <c r="C19" s="13"/>
      <c r="D19" s="13"/>
      <c r="E19" s="43"/>
      <c r="F19" s="13"/>
      <c r="G19" s="13"/>
      <c r="H19" s="13"/>
      <c r="I19" s="10"/>
      <c r="J19" s="10"/>
      <c r="K19" s="10"/>
      <c r="L19" s="43"/>
      <c r="M19" s="13"/>
      <c r="N19" s="13"/>
      <c r="O19" s="13"/>
      <c r="P19" s="10"/>
      <c r="Q19" s="10"/>
      <c r="R19" s="10"/>
      <c r="S19" s="10"/>
      <c r="T19" s="10"/>
      <c r="U19" s="10"/>
      <c r="V19" s="10"/>
      <c r="W19" s="10"/>
      <c r="X19" s="10"/>
    </row>
    <row r="20" spans="1:24" x14ac:dyDescent="0.25">
      <c r="A20" s="10"/>
      <c r="B20" s="13"/>
      <c r="C20" s="13"/>
      <c r="D20" s="13"/>
      <c r="E20" s="43"/>
      <c r="F20" s="13"/>
      <c r="G20" s="13"/>
      <c r="H20" s="13"/>
      <c r="I20" s="10"/>
      <c r="J20" s="10"/>
      <c r="K20" s="10"/>
      <c r="L20" s="43"/>
      <c r="M20" s="13"/>
      <c r="N20" s="13"/>
      <c r="O20" s="13"/>
      <c r="P20" s="10"/>
      <c r="Q20" s="10"/>
      <c r="R20" s="10"/>
      <c r="S20" s="10"/>
      <c r="T20" s="10"/>
      <c r="U20" s="10"/>
      <c r="V20" s="10"/>
      <c r="W20" s="10"/>
      <c r="X20" s="10"/>
    </row>
    <row r="21" spans="1:24" x14ac:dyDescent="0.25">
      <c r="A21" s="10"/>
      <c r="B21" s="13"/>
      <c r="C21" s="13"/>
      <c r="D21" s="13"/>
      <c r="E21" s="43"/>
      <c r="F21" s="13"/>
      <c r="G21" s="13"/>
      <c r="H21" s="13"/>
      <c r="I21" s="10"/>
      <c r="J21" s="10"/>
      <c r="K21" s="10"/>
      <c r="L21" s="43"/>
      <c r="M21" s="13"/>
      <c r="N21" s="13"/>
      <c r="O21" s="13"/>
      <c r="P21" s="10"/>
      <c r="Q21" s="10"/>
      <c r="R21" s="10"/>
      <c r="S21" s="10"/>
      <c r="T21" s="10"/>
      <c r="U21" s="10"/>
      <c r="V21" s="10"/>
      <c r="W21" s="10"/>
      <c r="X21" s="10"/>
    </row>
    <row r="22" spans="1:24" x14ac:dyDescent="0.25">
      <c r="A22" s="10"/>
      <c r="B22" s="13"/>
      <c r="C22" s="13"/>
      <c r="D22" s="13"/>
      <c r="E22" s="43"/>
      <c r="F22" s="13"/>
      <c r="G22" s="13"/>
      <c r="H22" s="13"/>
      <c r="I22" s="10"/>
      <c r="J22" s="10"/>
      <c r="K22" s="10"/>
      <c r="L22" s="43"/>
      <c r="M22" s="13"/>
      <c r="N22" s="13"/>
      <c r="O22" s="13"/>
      <c r="P22" s="10"/>
      <c r="Q22" s="10"/>
      <c r="R22" s="10"/>
      <c r="S22" s="10"/>
      <c r="T22" s="10"/>
      <c r="U22" s="10"/>
      <c r="V22" s="10"/>
      <c r="W22" s="10"/>
      <c r="X22" s="10"/>
    </row>
    <row r="23" spans="1:24" x14ac:dyDescent="0.25">
      <c r="A23" s="10"/>
      <c r="B23" s="13"/>
      <c r="C23" s="13"/>
      <c r="D23" s="13"/>
      <c r="E23" s="43"/>
      <c r="F23" s="13"/>
      <c r="G23" s="13"/>
      <c r="H23" s="13"/>
      <c r="I23" s="10"/>
      <c r="J23" s="10"/>
      <c r="K23" s="10"/>
      <c r="L23" s="43"/>
      <c r="M23" s="13"/>
      <c r="N23" s="13"/>
      <c r="O23" s="13"/>
      <c r="P23" s="10"/>
      <c r="Q23" s="10"/>
      <c r="R23" s="10"/>
      <c r="S23" s="10"/>
      <c r="T23" s="10"/>
      <c r="U23" s="10"/>
      <c r="V23" s="10"/>
      <c r="W23" s="10"/>
      <c r="X23" s="10"/>
    </row>
    <row r="24" spans="1:24" x14ac:dyDescent="0.25">
      <c r="A24" s="10"/>
      <c r="B24" s="13"/>
      <c r="C24" s="13"/>
      <c r="D24" s="13"/>
      <c r="E24" s="43"/>
      <c r="F24" s="13"/>
      <c r="G24" s="13"/>
      <c r="H24" s="13"/>
      <c r="I24" s="10"/>
      <c r="J24" s="10"/>
      <c r="K24" s="10"/>
      <c r="L24" s="43"/>
      <c r="M24" s="13"/>
      <c r="N24" s="13"/>
      <c r="O24" s="13"/>
      <c r="P24" s="10"/>
      <c r="Q24" s="10"/>
      <c r="R24" s="10"/>
      <c r="S24" s="10"/>
      <c r="T24" s="10"/>
      <c r="U24" s="10"/>
      <c r="V24" s="10"/>
      <c r="W24" s="10"/>
      <c r="X24" s="10"/>
    </row>
    <row r="25" spans="1:24" x14ac:dyDescent="0.25">
      <c r="A25" s="10"/>
      <c r="B25" s="13"/>
      <c r="C25" s="13"/>
      <c r="D25" s="13"/>
      <c r="E25" s="43"/>
      <c r="F25" s="13"/>
      <c r="G25" s="13"/>
      <c r="H25" s="13"/>
      <c r="I25" s="10"/>
      <c r="J25" s="10"/>
      <c r="K25" s="10"/>
      <c r="L25" s="43"/>
      <c r="M25" s="13"/>
      <c r="N25" s="13"/>
      <c r="O25" s="13"/>
      <c r="P25" s="10"/>
      <c r="Q25" s="10"/>
      <c r="R25" s="10"/>
      <c r="S25" s="10"/>
      <c r="T25" s="10"/>
      <c r="U25" s="10"/>
      <c r="V25" s="10"/>
      <c r="W25" s="10"/>
      <c r="X25" s="10"/>
    </row>
    <row r="26" spans="1:24" x14ac:dyDescent="0.25">
      <c r="A26" s="10"/>
      <c r="B26" s="13"/>
      <c r="C26" s="13"/>
      <c r="D26" s="13"/>
      <c r="E26" s="43"/>
      <c r="F26" s="13"/>
      <c r="G26" s="13"/>
      <c r="H26" s="13"/>
      <c r="I26" s="10"/>
      <c r="J26" s="10"/>
      <c r="K26" s="10"/>
      <c r="L26" s="43"/>
      <c r="M26" s="13"/>
      <c r="N26" s="13"/>
      <c r="O26" s="13"/>
      <c r="P26" s="10"/>
      <c r="Q26" s="10"/>
      <c r="R26" s="10"/>
      <c r="S26" s="10"/>
      <c r="T26" s="10"/>
      <c r="U26" s="10"/>
      <c r="V26" s="10"/>
      <c r="W26" s="10"/>
      <c r="X26" s="10"/>
    </row>
    <row r="27" spans="1:24" x14ac:dyDescent="0.25">
      <c r="A27" s="10"/>
      <c r="B27" s="13"/>
      <c r="C27" s="13"/>
      <c r="D27" s="13"/>
      <c r="E27" s="43"/>
      <c r="F27" s="13"/>
      <c r="G27" s="13"/>
      <c r="H27" s="13"/>
      <c r="I27" s="10"/>
      <c r="J27" s="10"/>
      <c r="K27" s="10"/>
      <c r="L27" s="43"/>
      <c r="M27" s="13"/>
      <c r="N27" s="13"/>
      <c r="O27" s="13"/>
      <c r="P27" s="10"/>
      <c r="Q27" s="10"/>
      <c r="R27" s="10"/>
      <c r="S27" s="10"/>
      <c r="T27" s="10"/>
      <c r="U27" s="10"/>
      <c r="V27" s="10"/>
      <c r="W27" s="10"/>
      <c r="X27" s="10"/>
    </row>
    <row r="28" spans="1:24" x14ac:dyDescent="0.25">
      <c r="A28" s="10"/>
      <c r="B28" s="13"/>
      <c r="C28" s="13"/>
      <c r="D28" s="13"/>
      <c r="E28" s="43"/>
      <c r="F28" s="13"/>
      <c r="G28" s="13"/>
      <c r="H28" s="13"/>
      <c r="I28" s="10"/>
      <c r="J28" s="10"/>
      <c r="K28" s="10"/>
      <c r="L28" s="43"/>
      <c r="M28" s="13"/>
      <c r="N28" s="13"/>
      <c r="O28" s="13"/>
      <c r="P28" s="10"/>
      <c r="Q28" s="10"/>
      <c r="R28" s="10"/>
      <c r="S28" s="10"/>
      <c r="T28" s="10"/>
      <c r="U28" s="10"/>
      <c r="V28" s="10"/>
      <c r="W28" s="10"/>
      <c r="X28" s="10"/>
    </row>
    <row r="29" spans="1:24" x14ac:dyDescent="0.25">
      <c r="A29" s="10"/>
      <c r="B29" s="13"/>
      <c r="C29" s="13"/>
      <c r="D29" s="13"/>
      <c r="E29" s="43"/>
      <c r="F29" s="13"/>
      <c r="G29" s="13"/>
      <c r="H29" s="13"/>
      <c r="I29" s="10"/>
      <c r="J29" s="10"/>
      <c r="K29" s="10"/>
      <c r="L29" s="43"/>
      <c r="M29" s="13"/>
      <c r="N29" s="13"/>
      <c r="O29" s="13"/>
      <c r="P29" s="10"/>
      <c r="Q29" s="10"/>
      <c r="R29" s="10"/>
      <c r="S29" s="10"/>
      <c r="T29" s="10"/>
      <c r="U29" s="10"/>
      <c r="V29" s="10"/>
      <c r="W29" s="10"/>
      <c r="X29" s="10"/>
    </row>
    <row r="30" spans="1:24" x14ac:dyDescent="0.25">
      <c r="A30" s="10"/>
      <c r="B30" s="13"/>
      <c r="C30" s="13"/>
      <c r="D30" s="13"/>
      <c r="E30" s="43"/>
      <c r="F30" s="13"/>
      <c r="G30" s="13"/>
      <c r="H30" s="13"/>
      <c r="I30" s="10"/>
      <c r="J30" s="10"/>
      <c r="K30" s="10"/>
      <c r="L30" s="43"/>
      <c r="M30" s="13"/>
      <c r="N30" s="13"/>
      <c r="O30" s="13"/>
      <c r="P30" s="10"/>
      <c r="Q30" s="10"/>
      <c r="R30" s="10"/>
      <c r="S30" s="10"/>
      <c r="T30" s="10"/>
      <c r="U30" s="10"/>
      <c r="V30" s="10"/>
      <c r="W30" s="10"/>
      <c r="X30" s="10"/>
    </row>
    <row r="31" spans="1:24" x14ac:dyDescent="0.25">
      <c r="A31" s="10"/>
      <c r="B31" s="13"/>
      <c r="C31" s="13"/>
      <c r="D31" s="13"/>
      <c r="E31" s="43"/>
      <c r="F31" s="13"/>
      <c r="G31" s="13"/>
      <c r="H31" s="13"/>
      <c r="I31" s="10"/>
      <c r="J31" s="10"/>
      <c r="K31" s="10"/>
      <c r="L31" s="43"/>
      <c r="M31" s="13"/>
      <c r="N31" s="13"/>
      <c r="O31" s="13"/>
      <c r="P31" s="10"/>
      <c r="Q31" s="10"/>
      <c r="R31" s="10"/>
      <c r="S31" s="10"/>
      <c r="T31" s="10"/>
      <c r="U31" s="10"/>
      <c r="V31" s="10"/>
      <c r="W31" s="10"/>
      <c r="X31" s="10"/>
    </row>
    <row r="32" spans="1:24" x14ac:dyDescent="0.25">
      <c r="A32" s="10"/>
      <c r="B32" s="13"/>
      <c r="C32" s="13"/>
      <c r="D32" s="13"/>
      <c r="E32" s="43"/>
      <c r="F32" s="13"/>
      <c r="G32" s="13"/>
      <c r="H32" s="13"/>
      <c r="I32" s="10"/>
      <c r="J32" s="10"/>
      <c r="K32" s="10"/>
      <c r="L32" s="43"/>
      <c r="M32" s="13"/>
      <c r="N32" s="13"/>
      <c r="O32" s="13"/>
      <c r="P32" s="10"/>
      <c r="Q32" s="10"/>
      <c r="R32" s="10"/>
      <c r="S32" s="10"/>
      <c r="T32" s="10"/>
      <c r="U32" s="10"/>
      <c r="V32" s="10"/>
      <c r="W32" s="10"/>
      <c r="X32" s="10"/>
    </row>
    <row r="33" spans="1:24" x14ac:dyDescent="0.25">
      <c r="A33" s="10"/>
      <c r="B33" s="13"/>
      <c r="C33" s="13"/>
      <c r="D33" s="13"/>
      <c r="E33" s="43"/>
      <c r="F33" s="13"/>
      <c r="G33" s="13"/>
      <c r="H33" s="13"/>
      <c r="I33" s="10"/>
      <c r="J33" s="10"/>
      <c r="K33" s="10"/>
      <c r="L33" s="43"/>
      <c r="M33" s="13"/>
      <c r="N33" s="13"/>
      <c r="O33" s="13"/>
      <c r="P33" s="10"/>
      <c r="Q33" s="10"/>
      <c r="R33" s="10"/>
      <c r="S33" s="10"/>
      <c r="T33" s="10"/>
      <c r="U33" s="10"/>
      <c r="V33" s="10"/>
      <c r="W33" s="10"/>
      <c r="X33" s="10"/>
    </row>
    <row r="34" spans="1:24" x14ac:dyDescent="0.25">
      <c r="A34" s="10"/>
      <c r="B34" s="13"/>
      <c r="C34" s="13"/>
      <c r="D34" s="13"/>
      <c r="E34" s="43"/>
      <c r="F34" s="13"/>
      <c r="G34" s="13"/>
      <c r="H34" s="13"/>
      <c r="I34" s="10"/>
      <c r="J34" s="10"/>
      <c r="K34" s="10"/>
      <c r="L34" s="43"/>
      <c r="M34" s="13"/>
      <c r="N34" s="13"/>
      <c r="O34" s="13"/>
      <c r="P34" s="10"/>
      <c r="Q34" s="10"/>
      <c r="R34" s="10"/>
      <c r="S34" s="10"/>
      <c r="T34" s="10"/>
      <c r="U34" s="10"/>
      <c r="V34" s="10"/>
      <c r="W34" s="10"/>
      <c r="X34" s="10"/>
    </row>
    <row r="35" spans="1:24" x14ac:dyDescent="0.25">
      <c r="A35" s="10"/>
      <c r="B35" s="13"/>
      <c r="C35" s="13"/>
      <c r="D35" s="13"/>
      <c r="E35" s="43"/>
      <c r="F35" s="13"/>
      <c r="G35" s="13"/>
      <c r="H35" s="13"/>
      <c r="I35" s="10"/>
      <c r="J35" s="10"/>
      <c r="K35" s="10"/>
      <c r="L35" s="43"/>
      <c r="M35" s="13"/>
      <c r="N35" s="13"/>
      <c r="O35" s="13"/>
      <c r="P35" s="10"/>
      <c r="Q35" s="10"/>
      <c r="R35" s="10"/>
      <c r="S35" s="10"/>
      <c r="T35" s="10"/>
      <c r="U35" s="10"/>
      <c r="V35" s="10"/>
      <c r="W35" s="10"/>
      <c r="X35" s="10"/>
    </row>
    <row r="36" spans="1:24" x14ac:dyDescent="0.25">
      <c r="A36" s="10"/>
      <c r="B36" s="13"/>
      <c r="C36" s="13"/>
      <c r="D36" s="13"/>
      <c r="E36" s="43"/>
      <c r="F36" s="13"/>
      <c r="G36" s="13"/>
      <c r="H36" s="13"/>
      <c r="I36" s="10"/>
      <c r="J36" s="10"/>
      <c r="K36" s="10"/>
      <c r="L36" s="43"/>
      <c r="M36" s="13"/>
      <c r="N36" s="13"/>
      <c r="O36" s="13"/>
      <c r="P36" s="10"/>
      <c r="Q36" s="10"/>
      <c r="R36" s="10"/>
      <c r="S36" s="10"/>
      <c r="T36" s="10"/>
      <c r="U36" s="10"/>
      <c r="V36" s="10"/>
      <c r="W36" s="10"/>
      <c r="X36" s="10"/>
    </row>
    <row r="37" spans="1:24" x14ac:dyDescent="0.25">
      <c r="A37" s="10"/>
      <c r="B37" s="13"/>
      <c r="C37" s="13"/>
      <c r="D37" s="13"/>
      <c r="E37" s="43"/>
      <c r="F37" s="13"/>
      <c r="G37" s="13"/>
      <c r="H37" s="13"/>
      <c r="I37" s="10"/>
      <c r="J37" s="10"/>
      <c r="K37" s="10"/>
      <c r="L37" s="43"/>
      <c r="M37" s="13"/>
      <c r="N37" s="13"/>
      <c r="O37" s="13"/>
      <c r="P37" s="10"/>
      <c r="Q37" s="10"/>
      <c r="R37" s="10"/>
      <c r="S37" s="10"/>
      <c r="T37" s="10"/>
      <c r="U37" s="10"/>
      <c r="V37" s="10"/>
      <c r="W37" s="10"/>
      <c r="X37" s="10"/>
    </row>
    <row r="38" spans="1:24" x14ac:dyDescent="0.25">
      <c r="A38" s="10"/>
      <c r="B38" s="13"/>
      <c r="C38" s="13"/>
      <c r="D38" s="13"/>
      <c r="E38" s="43"/>
      <c r="F38" s="13"/>
      <c r="G38" s="13"/>
      <c r="H38" s="13"/>
      <c r="I38" s="10"/>
      <c r="J38" s="10"/>
      <c r="K38" s="10"/>
      <c r="L38" s="43"/>
      <c r="M38" s="13"/>
      <c r="N38" s="13"/>
      <c r="O38" s="13"/>
      <c r="P38" s="10"/>
      <c r="Q38" s="10"/>
      <c r="R38" s="10"/>
      <c r="S38" s="10"/>
      <c r="T38" s="10"/>
      <c r="U38" s="10"/>
      <c r="V38" s="10"/>
      <c r="W38" s="10"/>
      <c r="X38" s="10"/>
    </row>
    <row r="39" spans="1:24" x14ac:dyDescent="0.25">
      <c r="A39" s="10"/>
      <c r="B39" s="13"/>
      <c r="C39" s="13"/>
      <c r="D39" s="13"/>
      <c r="E39" s="43"/>
      <c r="F39" s="13"/>
      <c r="G39" s="13"/>
      <c r="H39" s="13"/>
      <c r="I39" s="10"/>
      <c r="J39" s="10"/>
      <c r="K39" s="10"/>
      <c r="L39" s="43"/>
      <c r="M39" s="13"/>
      <c r="N39" s="13"/>
      <c r="O39" s="13"/>
      <c r="P39" s="10"/>
      <c r="Q39" s="10"/>
      <c r="R39" s="10"/>
      <c r="S39" s="10"/>
      <c r="T39" s="10"/>
      <c r="U39" s="10"/>
      <c r="V39" s="10"/>
      <c r="W39" s="10"/>
      <c r="X39" s="10"/>
    </row>
    <row r="40" spans="1:24" x14ac:dyDescent="0.25">
      <c r="A40" s="10"/>
      <c r="B40" s="13"/>
      <c r="C40" s="13"/>
      <c r="D40" s="13"/>
      <c r="E40" s="43"/>
      <c r="F40" s="13"/>
      <c r="G40" s="13"/>
      <c r="H40" s="13"/>
      <c r="I40" s="10"/>
      <c r="J40" s="10"/>
      <c r="K40" s="10"/>
      <c r="L40" s="43"/>
      <c r="M40" s="13"/>
      <c r="N40" s="13"/>
      <c r="O40" s="13"/>
      <c r="P40" s="10"/>
      <c r="Q40" s="10"/>
      <c r="R40" s="10"/>
      <c r="S40" s="10"/>
      <c r="T40" s="10"/>
      <c r="U40" s="10"/>
      <c r="V40" s="10"/>
      <c r="W40" s="10"/>
      <c r="X40" s="10"/>
    </row>
    <row r="41" spans="1:24" x14ac:dyDescent="0.25">
      <c r="A41" s="10"/>
      <c r="B41" s="13"/>
      <c r="C41" s="13"/>
      <c r="D41" s="13"/>
      <c r="E41" s="43"/>
      <c r="F41" s="13"/>
      <c r="G41" s="13"/>
      <c r="H41" s="13"/>
      <c r="I41" s="10"/>
      <c r="J41" s="10"/>
      <c r="K41" s="10"/>
      <c r="L41" s="43"/>
      <c r="M41" s="13"/>
      <c r="N41" s="13"/>
      <c r="O41" s="13"/>
      <c r="P41" s="10"/>
      <c r="Q41" s="10"/>
      <c r="R41" s="10"/>
      <c r="S41" s="10"/>
      <c r="T41" s="10"/>
      <c r="U41" s="10"/>
      <c r="V41" s="10"/>
      <c r="W41" s="10"/>
      <c r="X41" s="10"/>
    </row>
    <row r="42" spans="1:24" x14ac:dyDescent="0.25">
      <c r="A42" s="10"/>
      <c r="B42" s="13"/>
      <c r="C42" s="13"/>
      <c r="D42" s="13"/>
      <c r="E42" s="43"/>
      <c r="F42" s="13"/>
      <c r="G42" s="13"/>
      <c r="H42" s="13"/>
      <c r="I42" s="10"/>
      <c r="J42" s="10"/>
      <c r="K42" s="10"/>
      <c r="L42" s="43"/>
      <c r="M42" s="13"/>
      <c r="N42" s="13"/>
      <c r="O42" s="13"/>
      <c r="P42" s="10"/>
      <c r="Q42" s="10"/>
      <c r="R42" s="10"/>
      <c r="S42" s="10"/>
      <c r="T42" s="10"/>
      <c r="U42" s="10"/>
      <c r="V42" s="10"/>
      <c r="W42" s="10"/>
      <c r="X42" s="10"/>
    </row>
    <row r="43" spans="1:24" x14ac:dyDescent="0.25">
      <c r="A43" s="10"/>
      <c r="B43" s="13"/>
      <c r="C43" s="13"/>
      <c r="D43" s="13"/>
      <c r="E43" s="43"/>
      <c r="F43" s="13"/>
      <c r="G43" s="13"/>
      <c r="H43" s="13"/>
      <c r="I43" s="10"/>
      <c r="J43" s="10"/>
      <c r="K43" s="10"/>
      <c r="L43" s="43"/>
      <c r="M43" s="13"/>
      <c r="N43" s="13"/>
      <c r="O43" s="13"/>
      <c r="P43" s="10"/>
      <c r="Q43" s="10"/>
      <c r="R43" s="10"/>
      <c r="S43" s="10"/>
      <c r="T43" s="10"/>
      <c r="U43" s="10"/>
      <c r="V43" s="10"/>
      <c r="W43" s="10"/>
      <c r="X43" s="10"/>
    </row>
    <row r="44" spans="1:24" x14ac:dyDescent="0.25">
      <c r="A44" s="10"/>
      <c r="B44" s="13"/>
      <c r="C44" s="13"/>
      <c r="D44" s="13"/>
      <c r="E44" s="43"/>
      <c r="F44" s="13"/>
      <c r="G44" s="13"/>
      <c r="H44" s="13"/>
      <c r="I44" s="10"/>
      <c r="J44" s="10"/>
      <c r="K44" s="10"/>
      <c r="L44" s="43"/>
      <c r="M44" s="13"/>
      <c r="N44" s="13"/>
      <c r="O44" s="13"/>
      <c r="P44" s="10"/>
      <c r="Q44" s="10"/>
      <c r="R44" s="10"/>
      <c r="S44" s="10"/>
      <c r="T44" s="10"/>
      <c r="U44" s="10"/>
      <c r="V44" s="10"/>
      <c r="W44" s="10"/>
      <c r="X44" s="10"/>
    </row>
    <row r="45" spans="1:24" x14ac:dyDescent="0.25">
      <c r="A45" s="10"/>
      <c r="B45" s="13"/>
      <c r="C45" s="13"/>
      <c r="D45" s="13"/>
      <c r="E45" s="43"/>
      <c r="F45" s="13"/>
      <c r="G45" s="13"/>
      <c r="H45" s="13"/>
      <c r="I45" s="10"/>
      <c r="J45" s="10"/>
      <c r="K45" s="10"/>
      <c r="L45" s="43"/>
      <c r="M45" s="13"/>
      <c r="N45" s="13"/>
      <c r="O45" s="13"/>
      <c r="P45" s="10"/>
      <c r="Q45" s="10"/>
      <c r="R45" s="10"/>
      <c r="S45" s="10"/>
      <c r="T45" s="10"/>
      <c r="U45" s="10"/>
      <c r="V45" s="10"/>
      <c r="W45" s="10"/>
      <c r="X45" s="10"/>
    </row>
    <row r="46" spans="1:24" x14ac:dyDescent="0.25">
      <c r="A46" s="10"/>
      <c r="B46" s="13"/>
      <c r="C46" s="13"/>
      <c r="D46" s="13"/>
      <c r="E46" s="43"/>
      <c r="F46" s="13"/>
      <c r="G46" s="13"/>
      <c r="H46" s="13"/>
      <c r="I46" s="10"/>
      <c r="J46" s="10"/>
      <c r="K46" s="10"/>
      <c r="L46" s="43"/>
      <c r="M46" s="13"/>
      <c r="N46" s="13"/>
      <c r="O46" s="13"/>
      <c r="P46" s="10"/>
      <c r="Q46" s="10"/>
      <c r="R46" s="10"/>
      <c r="S46" s="10"/>
      <c r="T46" s="10"/>
      <c r="U46" s="10"/>
      <c r="V46" s="10"/>
      <c r="W46" s="10"/>
      <c r="X46" s="10"/>
    </row>
    <row r="47" spans="1:24" x14ac:dyDescent="0.25">
      <c r="A47" s="10"/>
      <c r="B47" s="13"/>
      <c r="C47" s="13"/>
      <c r="D47" s="13"/>
      <c r="E47" s="43"/>
      <c r="F47" s="13"/>
      <c r="G47" s="13"/>
      <c r="H47" s="13"/>
      <c r="I47" s="10"/>
      <c r="J47" s="10"/>
      <c r="K47" s="10"/>
      <c r="L47" s="43"/>
      <c r="M47" s="13"/>
      <c r="N47" s="13"/>
      <c r="O47" s="13"/>
      <c r="P47" s="10"/>
      <c r="Q47" s="10"/>
      <c r="R47" s="10"/>
      <c r="S47" s="10"/>
      <c r="T47" s="10"/>
      <c r="U47" s="10"/>
      <c r="V47" s="10"/>
      <c r="W47" s="10"/>
      <c r="X47" s="10"/>
    </row>
    <row r="48" spans="1:24" x14ac:dyDescent="0.25">
      <c r="A48" s="10"/>
      <c r="B48" s="13"/>
      <c r="C48" s="13"/>
      <c r="D48" s="13"/>
      <c r="E48" s="43"/>
      <c r="F48" s="13"/>
      <c r="G48" s="13"/>
      <c r="H48" s="13"/>
      <c r="I48" s="10"/>
      <c r="J48" s="10"/>
      <c r="K48" s="10"/>
      <c r="L48" s="43"/>
      <c r="M48" s="13"/>
      <c r="N48" s="13"/>
      <c r="O48" s="13"/>
      <c r="P48" s="10"/>
      <c r="Q48" s="10"/>
      <c r="R48" s="10"/>
      <c r="S48" s="10"/>
      <c r="T48" s="10"/>
      <c r="U48" s="10"/>
      <c r="V48" s="10"/>
      <c r="W48" s="10"/>
      <c r="X48" s="10"/>
    </row>
    <row r="49" spans="1:24" x14ac:dyDescent="0.25">
      <c r="A49" s="10"/>
      <c r="B49" s="13"/>
      <c r="C49" s="13"/>
      <c r="D49" s="13"/>
      <c r="E49" s="43"/>
      <c r="F49" s="13"/>
      <c r="G49" s="13"/>
      <c r="H49" s="13"/>
      <c r="I49" s="10"/>
      <c r="J49" s="10"/>
      <c r="K49" s="10"/>
      <c r="L49" s="43"/>
      <c r="M49" s="13"/>
      <c r="N49" s="13"/>
      <c r="O49" s="13"/>
      <c r="P49" s="10"/>
      <c r="Q49" s="10"/>
      <c r="R49" s="10"/>
      <c r="S49" s="10"/>
      <c r="T49" s="10"/>
      <c r="U49" s="10"/>
      <c r="V49" s="10"/>
      <c r="W49" s="10"/>
      <c r="X49" s="10"/>
    </row>
    <row r="50" spans="1:24" x14ac:dyDescent="0.25">
      <c r="A50" s="10"/>
      <c r="B50" s="13"/>
      <c r="C50" s="13"/>
      <c r="D50" s="13"/>
      <c r="E50" s="43"/>
      <c r="F50" s="13"/>
      <c r="G50" s="13"/>
      <c r="H50" s="13"/>
      <c r="I50" s="10"/>
      <c r="J50" s="10"/>
      <c r="K50" s="10"/>
      <c r="L50" s="43"/>
      <c r="M50" s="13"/>
      <c r="N50" s="13"/>
      <c r="O50" s="13"/>
      <c r="P50" s="10"/>
      <c r="Q50" s="10"/>
      <c r="R50" s="10"/>
      <c r="S50" s="10"/>
      <c r="T50" s="10"/>
      <c r="U50" s="10"/>
      <c r="V50" s="10"/>
      <c r="W50" s="10"/>
      <c r="X50" s="10"/>
    </row>
    <row r="51" spans="1:24" x14ac:dyDescent="0.25">
      <c r="A51" s="10"/>
      <c r="B51" s="13"/>
      <c r="C51" s="13"/>
      <c r="D51" s="13"/>
      <c r="E51" s="43"/>
      <c r="F51" s="13"/>
      <c r="G51" s="13"/>
      <c r="H51" s="13"/>
      <c r="I51" s="10"/>
      <c r="J51" s="10"/>
      <c r="K51" s="10"/>
      <c r="L51" s="43"/>
      <c r="M51" s="13"/>
      <c r="N51" s="13"/>
      <c r="O51" s="13"/>
      <c r="P51" s="10"/>
      <c r="Q51" s="10"/>
      <c r="R51" s="10"/>
      <c r="S51" s="10"/>
      <c r="T51" s="10"/>
      <c r="U51" s="10"/>
      <c r="V51" s="10"/>
      <c r="W51" s="10"/>
      <c r="X51" s="10"/>
    </row>
    <row r="52" spans="1:24" x14ac:dyDescent="0.25">
      <c r="A52" s="10"/>
      <c r="B52" s="13"/>
      <c r="C52" s="13"/>
      <c r="D52" s="13"/>
      <c r="E52" s="43"/>
      <c r="F52" s="13"/>
      <c r="G52" s="13"/>
      <c r="H52" s="13"/>
      <c r="I52" s="10"/>
      <c r="J52" s="10"/>
      <c r="K52" s="10"/>
      <c r="L52" s="43"/>
      <c r="M52" s="13"/>
      <c r="N52" s="13"/>
      <c r="O52" s="13"/>
      <c r="P52" s="10"/>
      <c r="Q52" s="10"/>
      <c r="R52" s="10"/>
      <c r="S52" s="10"/>
      <c r="T52" s="10"/>
      <c r="U52" s="10"/>
      <c r="V52" s="10"/>
      <c r="W52" s="10"/>
      <c r="X52" s="10"/>
    </row>
    <row r="53" spans="1:24" x14ac:dyDescent="0.25">
      <c r="A53" s="10"/>
      <c r="B53" s="13"/>
      <c r="C53" s="13"/>
      <c r="D53" s="13"/>
      <c r="E53" s="43"/>
      <c r="F53" s="13"/>
      <c r="G53" s="13"/>
      <c r="H53" s="13"/>
      <c r="I53" s="10"/>
      <c r="J53" s="10"/>
      <c r="K53" s="10"/>
      <c r="L53" s="43"/>
      <c r="M53" s="13"/>
      <c r="N53" s="13"/>
      <c r="O53" s="13"/>
      <c r="P53" s="10"/>
      <c r="Q53" s="10"/>
      <c r="R53" s="10"/>
      <c r="S53" s="10"/>
      <c r="T53" s="10"/>
      <c r="U53" s="10"/>
      <c r="V53" s="10"/>
      <c r="W53" s="10"/>
      <c r="X53" s="10"/>
    </row>
    <row r="54" spans="1:24" x14ac:dyDescent="0.25">
      <c r="A54" s="10"/>
      <c r="B54" s="13"/>
      <c r="C54" s="13"/>
      <c r="D54" s="13"/>
      <c r="E54" s="43"/>
      <c r="F54" s="13"/>
      <c r="G54" s="13"/>
      <c r="H54" s="13"/>
      <c r="I54" s="10"/>
      <c r="J54" s="10"/>
      <c r="K54" s="10"/>
      <c r="L54" s="43"/>
      <c r="M54" s="13"/>
      <c r="N54" s="13"/>
      <c r="O54" s="13"/>
      <c r="P54" s="10"/>
      <c r="Q54" s="10"/>
      <c r="R54" s="10"/>
      <c r="S54" s="10"/>
      <c r="T54" s="10"/>
      <c r="U54" s="10"/>
      <c r="V54" s="10"/>
      <c r="W54" s="10"/>
      <c r="X54" s="10"/>
    </row>
    <row r="55" spans="1:24" x14ac:dyDescent="0.25">
      <c r="A55" s="10"/>
      <c r="B55" s="13"/>
      <c r="C55" s="13"/>
      <c r="D55" s="13"/>
      <c r="E55" s="43"/>
      <c r="F55" s="13"/>
      <c r="G55" s="13"/>
      <c r="H55" s="13"/>
      <c r="I55" s="10"/>
      <c r="J55" s="10"/>
      <c r="K55" s="10"/>
      <c r="L55" s="43"/>
      <c r="M55" s="13"/>
      <c r="N55" s="13"/>
      <c r="O55" s="13"/>
      <c r="P55" s="10"/>
      <c r="Q55" s="10"/>
      <c r="R55" s="10"/>
      <c r="S55" s="10"/>
      <c r="T55" s="10"/>
      <c r="U55" s="10"/>
      <c r="V55" s="10"/>
      <c r="W55" s="10"/>
      <c r="X55" s="10"/>
    </row>
    <row r="56" spans="1:24" x14ac:dyDescent="0.25">
      <c r="A56" s="10"/>
      <c r="B56" s="13"/>
      <c r="C56" s="13"/>
      <c r="D56" s="13"/>
      <c r="E56" s="43"/>
      <c r="F56" s="13"/>
      <c r="G56" s="13"/>
      <c r="H56" s="13"/>
      <c r="I56" s="10"/>
      <c r="J56" s="10"/>
      <c r="K56" s="10"/>
      <c r="L56" s="43"/>
      <c r="M56" s="13"/>
      <c r="N56" s="13"/>
      <c r="O56" s="13"/>
      <c r="P56" s="10"/>
      <c r="Q56" s="10"/>
      <c r="R56" s="10"/>
      <c r="S56" s="10"/>
      <c r="T56" s="10"/>
      <c r="U56" s="10"/>
      <c r="V56" s="10"/>
      <c r="W56" s="10"/>
      <c r="X56" s="10"/>
    </row>
    <row r="57" spans="1:24" x14ac:dyDescent="0.25">
      <c r="A57" s="10"/>
      <c r="B57" s="13"/>
      <c r="C57" s="13"/>
      <c r="D57" s="13"/>
      <c r="E57" s="43"/>
      <c r="F57" s="13"/>
      <c r="G57" s="13"/>
      <c r="H57" s="13"/>
      <c r="I57" s="10"/>
      <c r="J57" s="10"/>
      <c r="K57" s="10"/>
      <c r="L57" s="43"/>
      <c r="M57" s="13"/>
      <c r="N57" s="13"/>
      <c r="O57" s="13"/>
      <c r="P57" s="10"/>
      <c r="Q57" s="10"/>
      <c r="R57" s="10"/>
      <c r="S57" s="10"/>
      <c r="T57" s="10"/>
      <c r="U57" s="10"/>
      <c r="V57" s="10"/>
      <c r="W57" s="10"/>
      <c r="X57" s="10"/>
    </row>
    <row r="58" spans="1:24" x14ac:dyDescent="0.25">
      <c r="A58" s="10"/>
      <c r="B58" s="13"/>
      <c r="C58" s="13"/>
      <c r="D58" s="13"/>
      <c r="E58" s="43"/>
      <c r="F58" s="13"/>
      <c r="G58" s="13"/>
      <c r="H58" s="13"/>
      <c r="I58" s="10"/>
      <c r="J58" s="10"/>
      <c r="K58" s="10"/>
      <c r="L58" s="43"/>
      <c r="M58" s="13"/>
      <c r="N58" s="13"/>
      <c r="O58" s="13"/>
      <c r="P58" s="10"/>
      <c r="Q58" s="10"/>
      <c r="R58" s="10"/>
      <c r="S58" s="10"/>
      <c r="T58" s="10"/>
      <c r="U58" s="10"/>
      <c r="V58" s="10"/>
      <c r="W58" s="10"/>
      <c r="X58" s="10"/>
    </row>
    <row r="59" spans="1:24" x14ac:dyDescent="0.25">
      <c r="A59" s="10"/>
      <c r="B59" s="13"/>
      <c r="C59" s="13"/>
      <c r="D59" s="13"/>
      <c r="E59" s="43"/>
      <c r="F59" s="13"/>
      <c r="G59" s="13"/>
      <c r="H59" s="13"/>
      <c r="I59" s="10"/>
      <c r="J59" s="10"/>
      <c r="K59" s="10"/>
      <c r="L59" s="43"/>
      <c r="M59" s="13"/>
      <c r="N59" s="13"/>
      <c r="O59" s="13"/>
      <c r="P59" s="10"/>
      <c r="Q59" s="10"/>
      <c r="R59" s="10"/>
      <c r="S59" s="10"/>
      <c r="T59" s="10"/>
      <c r="U59" s="10"/>
      <c r="V59" s="10"/>
      <c r="W59" s="10"/>
      <c r="X59" s="10"/>
    </row>
    <row r="60" spans="1:24" x14ac:dyDescent="0.25">
      <c r="A60" s="10"/>
      <c r="B60" s="13"/>
      <c r="C60" s="13"/>
      <c r="D60" s="13"/>
      <c r="E60" s="43"/>
      <c r="F60" s="13"/>
      <c r="G60" s="13"/>
      <c r="H60" s="13"/>
      <c r="I60" s="10"/>
      <c r="J60" s="10"/>
      <c r="K60" s="10"/>
      <c r="L60" s="43"/>
      <c r="M60" s="13"/>
      <c r="N60" s="13"/>
      <c r="O60" s="13"/>
      <c r="P60" s="10"/>
      <c r="Q60" s="10"/>
      <c r="R60" s="10"/>
      <c r="S60" s="10"/>
      <c r="T60" s="10"/>
      <c r="U60" s="10"/>
      <c r="V60" s="10"/>
      <c r="W60" s="10"/>
      <c r="X60" s="10"/>
    </row>
    <row r="61" spans="1:24" x14ac:dyDescent="0.25">
      <c r="A61" s="10"/>
      <c r="B61" s="13"/>
      <c r="C61" s="13"/>
      <c r="D61" s="13"/>
      <c r="E61" s="43"/>
      <c r="F61" s="13"/>
      <c r="G61" s="13"/>
      <c r="H61" s="13"/>
      <c r="I61" s="10"/>
      <c r="J61" s="10"/>
      <c r="K61" s="10"/>
      <c r="L61" s="43"/>
      <c r="M61" s="13"/>
      <c r="N61" s="13"/>
      <c r="O61" s="13"/>
      <c r="P61" s="10"/>
      <c r="Q61" s="10"/>
      <c r="R61" s="10"/>
      <c r="S61" s="10"/>
      <c r="T61" s="10"/>
      <c r="U61" s="10"/>
      <c r="V61" s="10"/>
      <c r="W61" s="10"/>
      <c r="X61" s="10"/>
    </row>
    <row r="62" spans="1:24" x14ac:dyDescent="0.25">
      <c r="A62" s="10"/>
      <c r="B62" s="13"/>
      <c r="C62" s="13"/>
      <c r="D62" s="13"/>
      <c r="E62" s="43"/>
      <c r="F62" s="13"/>
      <c r="G62" s="13"/>
      <c r="H62" s="13"/>
      <c r="I62" s="10"/>
      <c r="J62" s="10"/>
      <c r="K62" s="10"/>
      <c r="L62" s="43"/>
      <c r="M62" s="13"/>
      <c r="N62" s="13"/>
      <c r="O62" s="13"/>
      <c r="P62" s="10"/>
      <c r="Q62" s="10"/>
      <c r="R62" s="10"/>
      <c r="S62" s="10"/>
      <c r="T62" s="10"/>
      <c r="U62" s="10"/>
      <c r="V62" s="10"/>
      <c r="W62" s="10"/>
      <c r="X62" s="10"/>
    </row>
    <row r="63" spans="1:24" x14ac:dyDescent="0.25">
      <c r="A63" s="10"/>
      <c r="B63" s="13"/>
      <c r="C63" s="13"/>
      <c r="D63" s="13"/>
      <c r="E63" s="43"/>
      <c r="F63" s="13"/>
      <c r="G63" s="13"/>
      <c r="H63" s="13"/>
      <c r="I63" s="10"/>
      <c r="J63" s="10"/>
      <c r="K63" s="10"/>
      <c r="L63" s="43"/>
      <c r="M63" s="13"/>
      <c r="N63" s="13"/>
      <c r="O63" s="13"/>
      <c r="P63" s="10"/>
      <c r="Q63" s="10"/>
      <c r="R63" s="10"/>
      <c r="S63" s="10"/>
      <c r="T63" s="10"/>
      <c r="U63" s="10"/>
      <c r="V63" s="10"/>
      <c r="W63" s="10"/>
      <c r="X63" s="10"/>
    </row>
    <row r="64" spans="1:24" x14ac:dyDescent="0.25">
      <c r="A64" s="10"/>
      <c r="B64" s="13"/>
      <c r="C64" s="13"/>
      <c r="D64" s="13"/>
      <c r="E64" s="43"/>
      <c r="F64" s="13"/>
      <c r="G64" s="13"/>
      <c r="H64" s="13"/>
      <c r="I64" s="10"/>
      <c r="J64" s="10"/>
      <c r="K64" s="10"/>
      <c r="L64" s="43"/>
      <c r="M64" s="13"/>
      <c r="N64" s="13"/>
      <c r="O64" s="13"/>
      <c r="P64" s="10"/>
      <c r="Q64" s="10"/>
      <c r="R64" s="10"/>
      <c r="S64" s="10"/>
      <c r="T64" s="10"/>
      <c r="U64" s="10"/>
      <c r="V64" s="10"/>
      <c r="W64" s="10"/>
      <c r="X64" s="10"/>
    </row>
    <row r="65" spans="1:24" x14ac:dyDescent="0.25">
      <c r="A65" s="10"/>
      <c r="B65" s="13"/>
      <c r="C65" s="13"/>
      <c r="D65" s="13"/>
      <c r="E65" s="43"/>
      <c r="F65" s="13"/>
      <c r="G65" s="13"/>
      <c r="H65" s="13"/>
      <c r="I65" s="10"/>
      <c r="J65" s="10"/>
      <c r="K65" s="10"/>
      <c r="L65" s="43"/>
      <c r="M65" s="13"/>
      <c r="N65" s="13"/>
      <c r="O65" s="13"/>
      <c r="P65" s="10"/>
      <c r="Q65" s="10"/>
      <c r="R65" s="10"/>
      <c r="S65" s="10"/>
      <c r="T65" s="10"/>
      <c r="U65" s="10"/>
      <c r="V65" s="10"/>
      <c r="W65" s="10"/>
      <c r="X65" s="10"/>
    </row>
    <row r="66" spans="1:24" x14ac:dyDescent="0.25">
      <c r="A66" s="10"/>
      <c r="B66" s="13"/>
      <c r="C66" s="13"/>
      <c r="D66" s="13"/>
      <c r="E66" s="43"/>
      <c r="F66" s="13"/>
      <c r="G66" s="13"/>
      <c r="H66" s="13"/>
      <c r="I66" s="10"/>
      <c r="J66" s="10"/>
      <c r="K66" s="10"/>
      <c r="L66" s="43"/>
      <c r="M66" s="13"/>
      <c r="N66" s="13"/>
      <c r="O66" s="13"/>
      <c r="P66" s="10"/>
      <c r="Q66" s="10"/>
      <c r="R66" s="10"/>
      <c r="S66" s="10"/>
      <c r="T66" s="10"/>
      <c r="U66" s="10"/>
      <c r="V66" s="10"/>
      <c r="W66" s="10"/>
      <c r="X66" s="10"/>
    </row>
    <row r="67" spans="1:24" x14ac:dyDescent="0.25">
      <c r="A67" s="10"/>
      <c r="B67" s="13"/>
      <c r="C67" s="13"/>
      <c r="D67" s="13"/>
      <c r="E67" s="43"/>
      <c r="F67" s="13"/>
      <c r="G67" s="13"/>
      <c r="H67" s="13"/>
      <c r="I67" s="10"/>
      <c r="J67" s="10"/>
      <c r="K67" s="10"/>
      <c r="L67" s="43"/>
      <c r="M67" s="13"/>
      <c r="N67" s="13"/>
      <c r="O67" s="13"/>
      <c r="P67" s="10"/>
      <c r="Q67" s="10"/>
      <c r="R67" s="10"/>
      <c r="S67" s="10"/>
      <c r="T67" s="10"/>
      <c r="U67" s="10"/>
      <c r="V67" s="10"/>
      <c r="W67" s="10"/>
      <c r="X67" s="10"/>
    </row>
    <row r="68" spans="1:24" x14ac:dyDescent="0.25">
      <c r="A68" s="10"/>
      <c r="B68" s="13"/>
      <c r="C68" s="13"/>
      <c r="D68" s="13"/>
      <c r="E68" s="43"/>
      <c r="F68" s="13"/>
      <c r="G68" s="13"/>
      <c r="H68" s="13"/>
      <c r="I68" s="10"/>
      <c r="J68" s="10"/>
      <c r="K68" s="10"/>
      <c r="L68" s="43"/>
      <c r="M68" s="13"/>
      <c r="N68" s="13"/>
      <c r="O68" s="13"/>
      <c r="P68" s="10"/>
      <c r="Q68" s="10"/>
      <c r="R68" s="10"/>
      <c r="S68" s="10"/>
      <c r="T68" s="10"/>
      <c r="U68" s="10"/>
      <c r="V68" s="10"/>
      <c r="W68" s="10"/>
      <c r="X68" s="10"/>
    </row>
    <row r="69" spans="1:24" x14ac:dyDescent="0.25">
      <c r="A69" s="10"/>
      <c r="B69" s="13"/>
      <c r="C69" s="13"/>
      <c r="D69" s="13"/>
      <c r="E69" s="43"/>
      <c r="F69" s="13"/>
      <c r="G69" s="13"/>
      <c r="H69" s="13"/>
      <c r="I69" s="10"/>
      <c r="J69" s="10"/>
      <c r="K69" s="10"/>
      <c r="L69" s="43"/>
      <c r="M69" s="13"/>
      <c r="N69" s="13"/>
      <c r="O69" s="13"/>
      <c r="P69" s="10"/>
      <c r="Q69" s="10"/>
      <c r="R69" s="10"/>
      <c r="S69" s="10"/>
      <c r="T69" s="10"/>
      <c r="U69" s="10"/>
      <c r="V69" s="10"/>
      <c r="W69" s="10"/>
      <c r="X69" s="10"/>
    </row>
    <row r="70" spans="1:24" x14ac:dyDescent="0.25">
      <c r="A70" s="10"/>
      <c r="B70" s="13"/>
      <c r="C70" s="13"/>
      <c r="D70" s="13"/>
      <c r="E70" s="43"/>
      <c r="F70" s="13"/>
      <c r="G70" s="13"/>
      <c r="H70" s="13"/>
      <c r="I70" s="10"/>
      <c r="J70" s="10"/>
      <c r="K70" s="10"/>
      <c r="L70" s="43"/>
      <c r="M70" s="13"/>
      <c r="N70" s="13"/>
      <c r="O70" s="13"/>
      <c r="P70" s="10"/>
      <c r="Q70" s="10"/>
      <c r="R70" s="10"/>
      <c r="S70" s="10"/>
      <c r="T70" s="10"/>
      <c r="U70" s="10"/>
      <c r="V70" s="10"/>
      <c r="W70" s="10"/>
      <c r="X70" s="10"/>
    </row>
    <row r="71" spans="1:24" x14ac:dyDescent="0.25">
      <c r="A71" s="10"/>
      <c r="B71" s="13"/>
      <c r="C71" s="13"/>
      <c r="D71" s="13"/>
      <c r="E71" s="43"/>
      <c r="F71" s="13"/>
      <c r="G71" s="13"/>
      <c r="H71" s="13"/>
      <c r="I71" s="10"/>
      <c r="J71" s="10"/>
      <c r="K71" s="10"/>
      <c r="L71" s="43"/>
      <c r="M71" s="13"/>
      <c r="N71" s="13"/>
      <c r="O71" s="13"/>
      <c r="P71" s="10"/>
      <c r="Q71" s="10"/>
      <c r="R71" s="10"/>
      <c r="S71" s="10"/>
      <c r="T71" s="10"/>
      <c r="U71" s="10"/>
      <c r="V71" s="10"/>
      <c r="W71" s="10"/>
      <c r="X71" s="10"/>
    </row>
    <row r="72" spans="1:24" x14ac:dyDescent="0.25">
      <c r="A72" s="10"/>
      <c r="B72" s="13"/>
      <c r="C72" s="13"/>
      <c r="D72" s="13"/>
      <c r="E72" s="43"/>
      <c r="F72" s="13"/>
      <c r="G72" s="13"/>
      <c r="H72" s="13"/>
      <c r="I72" s="10"/>
      <c r="J72" s="10"/>
      <c r="K72" s="10"/>
      <c r="L72" s="43"/>
      <c r="M72" s="13"/>
      <c r="N72" s="13"/>
      <c r="O72" s="13"/>
      <c r="P72" s="10"/>
      <c r="Q72" s="10"/>
      <c r="R72" s="10"/>
      <c r="S72" s="10"/>
      <c r="T72" s="10"/>
      <c r="U72" s="10"/>
      <c r="V72" s="10"/>
      <c r="W72" s="10"/>
      <c r="X72" s="10"/>
    </row>
    <row r="73" spans="1:24" x14ac:dyDescent="0.25">
      <c r="A73" s="10"/>
      <c r="B73" s="13"/>
      <c r="C73" s="13"/>
      <c r="D73" s="13"/>
      <c r="E73" s="43"/>
      <c r="F73" s="13"/>
      <c r="G73" s="13"/>
      <c r="H73" s="13"/>
      <c r="I73" s="10"/>
      <c r="J73" s="10"/>
      <c r="K73" s="10"/>
      <c r="L73" s="43"/>
      <c r="M73" s="13"/>
      <c r="N73" s="13"/>
      <c r="O73" s="13"/>
      <c r="P73" s="10"/>
      <c r="Q73" s="10"/>
      <c r="R73" s="10"/>
      <c r="S73" s="10"/>
      <c r="T73" s="10"/>
      <c r="U73" s="10"/>
      <c r="V73" s="10"/>
      <c r="W73" s="10"/>
      <c r="X73" s="10"/>
    </row>
    <row r="74" spans="1:24" x14ac:dyDescent="0.25">
      <c r="A74" s="10"/>
      <c r="B74" s="13"/>
      <c r="C74" s="13"/>
      <c r="D74" s="13"/>
      <c r="E74" s="43"/>
      <c r="F74" s="13"/>
      <c r="G74" s="13"/>
      <c r="H74" s="13"/>
      <c r="I74" s="10"/>
      <c r="J74" s="10"/>
      <c r="K74" s="10"/>
      <c r="L74" s="43"/>
      <c r="M74" s="13"/>
      <c r="N74" s="13"/>
      <c r="O74" s="13"/>
      <c r="P74" s="10"/>
      <c r="Q74" s="10"/>
      <c r="R74" s="10"/>
      <c r="S74" s="10"/>
      <c r="T74" s="10"/>
      <c r="U74" s="10"/>
      <c r="V74" s="10"/>
      <c r="W74" s="10"/>
      <c r="X74" s="10"/>
    </row>
    <row r="75" spans="1:24" x14ac:dyDescent="0.25">
      <c r="A75" s="10"/>
      <c r="B75" s="13"/>
      <c r="C75" s="13"/>
      <c r="D75" s="13"/>
      <c r="E75" s="43"/>
      <c r="F75" s="13"/>
      <c r="G75" s="13"/>
      <c r="H75" s="13"/>
      <c r="I75" s="10"/>
      <c r="J75" s="10"/>
      <c r="K75" s="10"/>
      <c r="L75" s="43"/>
      <c r="M75" s="13"/>
      <c r="N75" s="13"/>
      <c r="O75" s="13"/>
      <c r="P75" s="10"/>
      <c r="Q75" s="10"/>
      <c r="R75" s="10"/>
      <c r="S75" s="10"/>
      <c r="T75" s="10"/>
      <c r="U75" s="10"/>
      <c r="V75" s="10"/>
      <c r="W75" s="10"/>
      <c r="X75" s="10"/>
    </row>
    <row r="76" spans="1:24" x14ac:dyDescent="0.25">
      <c r="A76" s="10"/>
      <c r="B76" s="13"/>
      <c r="C76" s="13"/>
      <c r="D76" s="13"/>
      <c r="E76" s="43"/>
      <c r="F76" s="13"/>
      <c r="G76" s="13"/>
      <c r="H76" s="13"/>
      <c r="I76" s="10"/>
      <c r="J76" s="10"/>
      <c r="K76" s="10"/>
      <c r="L76" s="43"/>
      <c r="M76" s="13"/>
      <c r="N76" s="13"/>
      <c r="O76" s="13"/>
      <c r="P76" s="10"/>
      <c r="Q76" s="10"/>
      <c r="R76" s="10"/>
      <c r="S76" s="10"/>
      <c r="T76" s="10"/>
      <c r="U76" s="10"/>
      <c r="V76" s="10"/>
      <c r="W76" s="10"/>
      <c r="X76" s="10"/>
    </row>
    <row r="77" spans="1:24" x14ac:dyDescent="0.25">
      <c r="A77" s="10"/>
      <c r="B77" s="13"/>
      <c r="C77" s="13"/>
      <c r="D77" s="13"/>
      <c r="E77" s="43"/>
      <c r="F77" s="13"/>
      <c r="G77" s="13"/>
      <c r="H77" s="13"/>
      <c r="I77" s="10"/>
      <c r="J77" s="10"/>
      <c r="K77" s="10"/>
      <c r="L77" s="43"/>
      <c r="M77" s="13"/>
      <c r="N77" s="13"/>
      <c r="O77" s="13"/>
      <c r="P77" s="10"/>
      <c r="Q77" s="10"/>
      <c r="R77" s="10"/>
      <c r="S77" s="10"/>
      <c r="T77" s="10"/>
      <c r="U77" s="10"/>
      <c r="V77" s="10"/>
      <c r="W77" s="10"/>
      <c r="X77" s="10"/>
    </row>
    <row r="78" spans="1:24" x14ac:dyDescent="0.25">
      <c r="A78" s="10"/>
      <c r="B78" s="13"/>
      <c r="C78" s="13"/>
      <c r="D78" s="13"/>
      <c r="E78" s="43"/>
      <c r="F78" s="13"/>
      <c r="G78" s="13"/>
      <c r="H78" s="13"/>
      <c r="I78" s="10"/>
      <c r="J78" s="10"/>
      <c r="K78" s="10"/>
      <c r="L78" s="43"/>
      <c r="M78" s="13"/>
      <c r="N78" s="13"/>
      <c r="O78" s="13"/>
      <c r="P78" s="10"/>
      <c r="Q78" s="10"/>
      <c r="R78" s="10"/>
      <c r="S78" s="10"/>
      <c r="T78" s="10"/>
      <c r="U78" s="10"/>
      <c r="V78" s="10"/>
      <c r="W78" s="10"/>
      <c r="X78" s="10"/>
    </row>
    <row r="79" spans="1:24" x14ac:dyDescent="0.25">
      <c r="A79" s="10"/>
      <c r="B79" s="13"/>
      <c r="C79" s="13"/>
      <c r="D79" s="13"/>
      <c r="E79" s="43"/>
      <c r="F79" s="13"/>
      <c r="G79" s="13"/>
      <c r="H79" s="13"/>
      <c r="I79" s="10"/>
      <c r="J79" s="10"/>
      <c r="K79" s="10"/>
      <c r="L79" s="43"/>
      <c r="M79" s="13"/>
      <c r="N79" s="13"/>
      <c r="O79" s="13"/>
      <c r="P79" s="10"/>
      <c r="Q79" s="10"/>
      <c r="R79" s="10"/>
      <c r="S79" s="10"/>
      <c r="T79" s="10"/>
      <c r="U79" s="10"/>
      <c r="V79" s="10"/>
      <c r="W79" s="10"/>
      <c r="X79" s="10"/>
    </row>
    <row r="80" spans="1:24" x14ac:dyDescent="0.25">
      <c r="A80" s="10"/>
      <c r="B80" s="13"/>
      <c r="C80" s="13"/>
      <c r="D80" s="13"/>
      <c r="E80" s="43"/>
      <c r="F80" s="13"/>
      <c r="G80" s="13"/>
      <c r="H80" s="13"/>
      <c r="I80" s="10"/>
      <c r="J80" s="10"/>
      <c r="K80" s="10"/>
      <c r="L80" s="43"/>
      <c r="M80" s="13"/>
      <c r="N80" s="13"/>
      <c r="O80" s="13"/>
      <c r="P80" s="10"/>
      <c r="Q80" s="10"/>
      <c r="R80" s="10"/>
      <c r="S80" s="10"/>
      <c r="T80" s="10"/>
      <c r="U80" s="10"/>
      <c r="V80" s="10"/>
      <c r="W80" s="10"/>
      <c r="X80" s="10"/>
    </row>
    <row r="81" spans="1:24" x14ac:dyDescent="0.25">
      <c r="A81" s="10"/>
      <c r="B81" s="13"/>
      <c r="C81" s="13"/>
      <c r="D81" s="13"/>
      <c r="E81" s="43"/>
      <c r="F81" s="13"/>
      <c r="G81" s="13"/>
      <c r="H81" s="13"/>
      <c r="I81" s="10"/>
      <c r="J81" s="10"/>
      <c r="K81" s="10"/>
      <c r="L81" s="43"/>
      <c r="M81" s="13"/>
      <c r="N81" s="13"/>
      <c r="O81" s="13"/>
      <c r="P81" s="10"/>
      <c r="Q81" s="10"/>
      <c r="R81" s="10"/>
      <c r="S81" s="10"/>
      <c r="T81" s="10"/>
      <c r="U81" s="10"/>
      <c r="V81" s="10"/>
      <c r="W81" s="10"/>
      <c r="X81" s="10"/>
    </row>
    <row r="82" spans="1:24" x14ac:dyDescent="0.25">
      <c r="A82" s="10"/>
      <c r="B82" s="13"/>
      <c r="C82" s="13"/>
      <c r="D82" s="13"/>
      <c r="E82" s="43"/>
      <c r="F82" s="13"/>
      <c r="G82" s="13"/>
      <c r="H82" s="13"/>
      <c r="I82" s="10"/>
      <c r="J82" s="10"/>
      <c r="K82" s="10"/>
      <c r="L82" s="43"/>
      <c r="M82" s="13"/>
      <c r="N82" s="13"/>
      <c r="O82" s="13"/>
      <c r="P82" s="10"/>
      <c r="Q82" s="10"/>
      <c r="R82" s="10"/>
      <c r="S82" s="10"/>
      <c r="T82" s="10"/>
      <c r="U82" s="10"/>
      <c r="V82" s="10"/>
      <c r="W82" s="10"/>
      <c r="X82" s="10"/>
    </row>
  </sheetData>
  <mergeCells count="31">
    <mergeCell ref="M6:N6"/>
    <mergeCell ref="T5:T7"/>
    <mergeCell ref="U5:U7"/>
    <mergeCell ref="V5:V7"/>
    <mergeCell ref="W5:W7"/>
    <mergeCell ref="E6:E7"/>
    <mergeCell ref="F6:G6"/>
    <mergeCell ref="H6:H7"/>
    <mergeCell ref="I6:I7"/>
    <mergeCell ref="J6:K6"/>
    <mergeCell ref="R4:S4"/>
    <mergeCell ref="T4:U4"/>
    <mergeCell ref="V4:W4"/>
    <mergeCell ref="X4:X7"/>
    <mergeCell ref="S5:S7"/>
    <mergeCell ref="A1:X1"/>
    <mergeCell ref="A2:X2"/>
    <mergeCell ref="A3:X3"/>
    <mergeCell ref="A4:A7"/>
    <mergeCell ref="B4:B7"/>
    <mergeCell ref="C4:C7"/>
    <mergeCell ref="D4:D7"/>
    <mergeCell ref="E4:N4"/>
    <mergeCell ref="O4:O7"/>
    <mergeCell ref="P4:Q4"/>
    <mergeCell ref="E5:G5"/>
    <mergeCell ref="H5:N5"/>
    <mergeCell ref="P5:P7"/>
    <mergeCell ref="Q5:Q7"/>
    <mergeCell ref="R5:R7"/>
    <mergeCell ref="L6:L7"/>
  </mergeCells>
  <pageMargins left="0.28999999999999998" right="0.27" top="0.45" bottom="0.41" header="0.3" footer="0.3"/>
  <pageSetup paperSize="8" scale="6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C3D59-F028-4114-8B0F-C2EE4609A87B}">
  <sheetPr>
    <pageSetUpPr fitToPage="1"/>
  </sheetPr>
  <dimension ref="A1:X19"/>
  <sheetViews>
    <sheetView zoomScale="55" zoomScaleNormal="55" workbookViewId="0">
      <selection sqref="A1:X1"/>
    </sheetView>
  </sheetViews>
  <sheetFormatPr defaultRowHeight="15.75" x14ac:dyDescent="0.25"/>
  <cols>
    <col min="1" max="1" width="6.7109375" style="9" customWidth="1"/>
    <col min="2" max="2" width="11.85546875" style="1" customWidth="1"/>
    <col min="3" max="3" width="10.7109375" style="1" customWidth="1"/>
    <col min="4" max="4" width="26.7109375" style="1" customWidth="1"/>
    <col min="5" max="5" width="12.5703125" style="1" customWidth="1"/>
    <col min="6" max="8" width="10.7109375" style="1" customWidth="1"/>
    <col min="9" max="9" width="13.7109375" style="9" customWidth="1"/>
    <col min="10" max="11" width="10.7109375" style="9" customWidth="1"/>
    <col min="12" max="12" width="12.140625" style="1" customWidth="1"/>
    <col min="13" max="15" width="10.7109375" style="1" customWidth="1"/>
    <col min="16" max="24" width="15" style="9" customWidth="1"/>
    <col min="25" max="16384" width="9.140625" style="1"/>
  </cols>
  <sheetData>
    <row r="1" spans="1:24" ht="41.25" customHeight="1" x14ac:dyDescent="0.35">
      <c r="A1" s="111" t="s">
        <v>302</v>
      </c>
      <c r="B1" s="112"/>
      <c r="C1" s="112"/>
      <c r="D1" s="112"/>
      <c r="E1" s="112"/>
      <c r="F1" s="112"/>
      <c r="G1" s="112"/>
      <c r="H1" s="112"/>
      <c r="I1" s="112"/>
      <c r="J1" s="112"/>
      <c r="K1" s="112"/>
      <c r="L1" s="112"/>
      <c r="M1" s="112"/>
      <c r="N1" s="112"/>
      <c r="O1" s="112"/>
      <c r="P1" s="112"/>
      <c r="Q1" s="130"/>
      <c r="R1" s="130"/>
      <c r="S1" s="130"/>
      <c r="T1" s="130"/>
      <c r="U1" s="130"/>
      <c r="V1" s="130"/>
      <c r="W1" s="130"/>
      <c r="X1" s="130"/>
    </row>
    <row r="2" spans="1:24" ht="41.25" customHeight="1" x14ac:dyDescent="0.35">
      <c r="A2" s="111" t="s">
        <v>241</v>
      </c>
      <c r="B2" s="112"/>
      <c r="C2" s="112"/>
      <c r="D2" s="112"/>
      <c r="E2" s="112"/>
      <c r="F2" s="112"/>
      <c r="G2" s="112"/>
      <c r="H2" s="112"/>
      <c r="I2" s="112"/>
      <c r="J2" s="112"/>
      <c r="K2" s="112"/>
      <c r="L2" s="112"/>
      <c r="M2" s="112"/>
      <c r="N2" s="112"/>
      <c r="O2" s="112"/>
      <c r="P2" s="112"/>
      <c r="Q2" s="130"/>
      <c r="R2" s="130"/>
      <c r="S2" s="130"/>
      <c r="T2" s="130"/>
      <c r="U2" s="130"/>
      <c r="V2" s="130"/>
      <c r="W2" s="130"/>
      <c r="X2" s="130"/>
    </row>
    <row r="3" spans="1:24" ht="33" customHeight="1" x14ac:dyDescent="0.25">
      <c r="A3" s="113" t="s">
        <v>62</v>
      </c>
      <c r="B3" s="114"/>
      <c r="C3" s="114"/>
      <c r="D3" s="114"/>
      <c r="E3" s="114"/>
      <c r="F3" s="114"/>
      <c r="G3" s="114"/>
      <c r="H3" s="114"/>
      <c r="I3" s="114"/>
      <c r="J3" s="114"/>
      <c r="K3" s="114"/>
      <c r="L3" s="114"/>
      <c r="M3" s="114"/>
      <c r="N3" s="114"/>
      <c r="O3" s="114"/>
      <c r="P3" s="114"/>
      <c r="Q3" s="131"/>
      <c r="R3" s="131"/>
      <c r="S3" s="131"/>
      <c r="T3" s="131"/>
      <c r="U3" s="131"/>
      <c r="V3" s="131"/>
      <c r="W3" s="131"/>
      <c r="X3" s="131"/>
    </row>
    <row r="4" spans="1:24" s="3" customFormat="1" ht="68.25" customHeight="1" x14ac:dyDescent="0.25">
      <c r="A4" s="107" t="s">
        <v>0</v>
      </c>
      <c r="B4" s="115" t="s">
        <v>57</v>
      </c>
      <c r="C4" s="115" t="s">
        <v>20</v>
      </c>
      <c r="D4" s="116" t="s">
        <v>1</v>
      </c>
      <c r="E4" s="107" t="s">
        <v>243</v>
      </c>
      <c r="F4" s="107"/>
      <c r="G4" s="107"/>
      <c r="H4" s="107"/>
      <c r="I4" s="107"/>
      <c r="J4" s="107"/>
      <c r="K4" s="107"/>
      <c r="L4" s="107"/>
      <c r="M4" s="107"/>
      <c r="N4" s="107"/>
      <c r="O4" s="116" t="s">
        <v>2</v>
      </c>
      <c r="P4" s="132" t="s">
        <v>106</v>
      </c>
      <c r="Q4" s="133"/>
      <c r="R4" s="132" t="s">
        <v>109</v>
      </c>
      <c r="S4" s="133"/>
      <c r="T4" s="132" t="s">
        <v>107</v>
      </c>
      <c r="U4" s="133"/>
      <c r="V4" s="132" t="s">
        <v>110</v>
      </c>
      <c r="W4" s="133"/>
      <c r="X4" s="116" t="s">
        <v>3</v>
      </c>
    </row>
    <row r="5" spans="1:24" s="3" customFormat="1" ht="39.75" customHeight="1" x14ac:dyDescent="0.25">
      <c r="A5" s="107"/>
      <c r="B5" s="115"/>
      <c r="C5" s="115"/>
      <c r="D5" s="116"/>
      <c r="E5" s="107" t="s">
        <v>64</v>
      </c>
      <c r="F5" s="107"/>
      <c r="G5" s="107"/>
      <c r="H5" s="107" t="s">
        <v>65</v>
      </c>
      <c r="I5" s="107"/>
      <c r="J5" s="107"/>
      <c r="K5" s="107"/>
      <c r="L5" s="107"/>
      <c r="M5" s="107"/>
      <c r="N5" s="107"/>
      <c r="O5" s="116"/>
      <c r="P5" s="134" t="s">
        <v>13</v>
      </c>
      <c r="Q5" s="134" t="s">
        <v>93</v>
      </c>
      <c r="R5" s="134" t="s">
        <v>13</v>
      </c>
      <c r="S5" s="134" t="s">
        <v>93</v>
      </c>
      <c r="T5" s="134" t="s">
        <v>13</v>
      </c>
      <c r="U5" s="134" t="s">
        <v>93</v>
      </c>
      <c r="V5" s="134" t="s">
        <v>13</v>
      </c>
      <c r="W5" s="134" t="s">
        <v>93</v>
      </c>
      <c r="X5" s="116"/>
    </row>
    <row r="6" spans="1:24" s="3" customFormat="1" ht="15.75" customHeight="1" x14ac:dyDescent="0.25">
      <c r="A6" s="107"/>
      <c r="B6" s="115"/>
      <c r="C6" s="115"/>
      <c r="D6" s="116"/>
      <c r="E6" s="116" t="s">
        <v>21</v>
      </c>
      <c r="F6" s="117" t="s">
        <v>8</v>
      </c>
      <c r="G6" s="117"/>
      <c r="H6" s="116" t="s">
        <v>9</v>
      </c>
      <c r="I6" s="116" t="s">
        <v>10</v>
      </c>
      <c r="J6" s="116" t="s">
        <v>11</v>
      </c>
      <c r="K6" s="116"/>
      <c r="L6" s="116" t="s">
        <v>21</v>
      </c>
      <c r="M6" s="117" t="s">
        <v>8</v>
      </c>
      <c r="N6" s="117"/>
      <c r="O6" s="116"/>
      <c r="P6" s="135"/>
      <c r="Q6" s="135"/>
      <c r="R6" s="135"/>
      <c r="S6" s="135"/>
      <c r="T6" s="135"/>
      <c r="U6" s="135"/>
      <c r="V6" s="135"/>
      <c r="W6" s="135"/>
      <c r="X6" s="116"/>
    </row>
    <row r="7" spans="1:24" s="3" customFormat="1" ht="108" customHeight="1" x14ac:dyDescent="0.25">
      <c r="A7" s="107"/>
      <c r="B7" s="115"/>
      <c r="C7" s="115"/>
      <c r="D7" s="116"/>
      <c r="E7" s="116"/>
      <c r="F7" s="92" t="s">
        <v>13</v>
      </c>
      <c r="G7" s="92" t="s">
        <v>93</v>
      </c>
      <c r="H7" s="116"/>
      <c r="I7" s="116"/>
      <c r="J7" s="90" t="s">
        <v>14</v>
      </c>
      <c r="K7" s="90" t="s">
        <v>15</v>
      </c>
      <c r="L7" s="116"/>
      <c r="M7" s="92" t="s">
        <v>13</v>
      </c>
      <c r="N7" s="92" t="s">
        <v>93</v>
      </c>
      <c r="O7" s="116"/>
      <c r="P7" s="136"/>
      <c r="Q7" s="136"/>
      <c r="R7" s="136"/>
      <c r="S7" s="136"/>
      <c r="T7" s="136"/>
      <c r="U7" s="136"/>
      <c r="V7" s="136"/>
      <c r="W7" s="136"/>
      <c r="X7" s="116"/>
    </row>
    <row r="8" spans="1:24" x14ac:dyDescent="0.25">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t="s">
        <v>111</v>
      </c>
      <c r="U8" s="35" t="s">
        <v>112</v>
      </c>
      <c r="V8" s="35">
        <v>22</v>
      </c>
      <c r="W8" s="35">
        <v>23</v>
      </c>
      <c r="X8" s="35">
        <v>24</v>
      </c>
    </row>
    <row r="9" spans="1:24" s="8" customFormat="1" x14ac:dyDescent="0.25">
      <c r="A9" s="12"/>
      <c r="B9" s="11"/>
      <c r="C9" s="11"/>
      <c r="D9" s="12" t="s">
        <v>43</v>
      </c>
      <c r="E9" s="40"/>
      <c r="F9" s="11"/>
      <c r="G9" s="11"/>
      <c r="H9" s="11"/>
      <c r="I9" s="12"/>
      <c r="J9" s="12"/>
      <c r="K9" s="12"/>
      <c r="L9" s="11"/>
      <c r="M9" s="11"/>
      <c r="N9" s="11"/>
      <c r="O9" s="11"/>
      <c r="P9" s="12"/>
      <c r="Q9" s="12"/>
      <c r="R9" s="12"/>
      <c r="S9" s="12"/>
      <c r="T9" s="12"/>
      <c r="U9" s="12"/>
      <c r="V9" s="12"/>
      <c r="W9" s="12"/>
      <c r="X9" s="12"/>
    </row>
    <row r="10" spans="1:24" s="8" customFormat="1" ht="84" customHeight="1" x14ac:dyDescent="0.25">
      <c r="A10" s="12" t="s">
        <v>70</v>
      </c>
      <c r="B10" s="11"/>
      <c r="C10" s="11"/>
      <c r="D10" s="45" t="s">
        <v>103</v>
      </c>
      <c r="E10" s="40"/>
      <c r="F10" s="11"/>
      <c r="G10" s="11"/>
      <c r="H10" s="11"/>
      <c r="I10" s="12"/>
      <c r="J10" s="12"/>
      <c r="K10" s="12"/>
      <c r="L10" s="11"/>
      <c r="M10" s="11"/>
      <c r="N10" s="11"/>
      <c r="O10" s="11"/>
      <c r="P10" s="12"/>
      <c r="Q10" s="12"/>
      <c r="R10" s="12"/>
      <c r="S10" s="12"/>
      <c r="T10" s="12"/>
      <c r="U10" s="12"/>
      <c r="V10" s="12"/>
      <c r="W10" s="12"/>
      <c r="X10" s="12"/>
    </row>
    <row r="11" spans="1:24" ht="20.100000000000001" customHeight="1" x14ac:dyDescent="0.25">
      <c r="A11" s="10"/>
      <c r="B11" s="13"/>
      <c r="C11" s="13"/>
      <c r="D11" s="44" t="s">
        <v>44</v>
      </c>
      <c r="E11" s="43"/>
      <c r="F11" s="15"/>
      <c r="G11" s="15"/>
      <c r="H11" s="10"/>
      <c r="I11" s="10"/>
      <c r="J11" s="10"/>
      <c r="K11" s="10"/>
      <c r="L11" s="43"/>
      <c r="M11" s="15"/>
      <c r="N11" s="15"/>
      <c r="O11" s="15"/>
      <c r="P11" s="46"/>
      <c r="Q11" s="46"/>
      <c r="R11" s="46"/>
      <c r="S11" s="46"/>
      <c r="T11" s="46"/>
      <c r="U11" s="46"/>
      <c r="V11" s="46"/>
      <c r="W11" s="46"/>
      <c r="X11" s="10"/>
    </row>
    <row r="12" spans="1:24" ht="20.100000000000001" customHeight="1" x14ac:dyDescent="0.25">
      <c r="A12" s="10"/>
      <c r="B12" s="13"/>
      <c r="C12" s="13"/>
      <c r="D12" s="13" t="s">
        <v>69</v>
      </c>
      <c r="E12" s="43"/>
      <c r="F12" s="15"/>
      <c r="G12" s="15"/>
      <c r="H12" s="10"/>
      <c r="I12" s="10"/>
      <c r="J12" s="10"/>
      <c r="K12" s="10"/>
      <c r="L12" s="43"/>
      <c r="M12" s="15"/>
      <c r="N12" s="15"/>
      <c r="O12" s="15"/>
      <c r="P12" s="46"/>
      <c r="Q12" s="46"/>
      <c r="R12" s="46"/>
      <c r="S12" s="46"/>
      <c r="T12" s="46"/>
      <c r="U12" s="46"/>
      <c r="V12" s="46"/>
      <c r="W12" s="46"/>
      <c r="X12" s="10"/>
    </row>
    <row r="13" spans="1:24" ht="67.5" customHeight="1" x14ac:dyDescent="0.25">
      <c r="A13" s="12" t="s">
        <v>71</v>
      </c>
      <c r="B13" s="13"/>
      <c r="C13" s="13"/>
      <c r="D13" s="45" t="s">
        <v>104</v>
      </c>
      <c r="E13" s="43"/>
      <c r="F13" s="13"/>
      <c r="G13" s="13"/>
      <c r="H13" s="13"/>
      <c r="I13" s="10"/>
      <c r="J13" s="10"/>
      <c r="K13" s="10"/>
      <c r="L13" s="43"/>
      <c r="M13" s="13"/>
      <c r="N13" s="13"/>
      <c r="O13" s="13"/>
      <c r="P13" s="10"/>
      <c r="Q13" s="10"/>
      <c r="R13" s="10"/>
      <c r="S13" s="46"/>
      <c r="T13" s="46"/>
      <c r="U13" s="10"/>
      <c r="V13" s="46"/>
      <c r="W13" s="10"/>
      <c r="X13" s="10"/>
    </row>
    <row r="14" spans="1:24" ht="20.100000000000001" customHeight="1" x14ac:dyDescent="0.25">
      <c r="A14" s="10"/>
      <c r="B14" s="13"/>
      <c r="C14" s="13"/>
      <c r="D14" s="44" t="s">
        <v>44</v>
      </c>
      <c r="E14" s="43"/>
      <c r="F14" s="15"/>
      <c r="G14" s="15"/>
      <c r="H14" s="10"/>
      <c r="I14" s="10"/>
      <c r="J14" s="10"/>
      <c r="K14" s="10"/>
      <c r="L14" s="43"/>
      <c r="M14" s="15"/>
      <c r="N14" s="15"/>
      <c r="O14" s="15"/>
      <c r="P14" s="46"/>
      <c r="Q14" s="46"/>
      <c r="R14" s="46"/>
      <c r="S14" s="46"/>
      <c r="T14" s="46"/>
      <c r="U14" s="46"/>
      <c r="V14" s="46"/>
      <c r="W14" s="46"/>
      <c r="X14" s="10"/>
    </row>
    <row r="15" spans="1:24" ht="20.100000000000001" customHeight="1" x14ac:dyDescent="0.25">
      <c r="A15" s="10"/>
      <c r="B15" s="13"/>
      <c r="C15" s="13"/>
      <c r="D15" s="13" t="s">
        <v>69</v>
      </c>
      <c r="E15" s="43"/>
      <c r="F15" s="15"/>
      <c r="G15" s="15"/>
      <c r="H15" s="10"/>
      <c r="I15" s="10"/>
      <c r="J15" s="10"/>
      <c r="K15" s="10"/>
      <c r="L15" s="43"/>
      <c r="M15" s="15"/>
      <c r="N15" s="15"/>
      <c r="O15" s="15"/>
      <c r="P15" s="46"/>
      <c r="Q15" s="46"/>
      <c r="R15" s="46"/>
      <c r="S15" s="46"/>
      <c r="T15" s="46"/>
      <c r="U15" s="46"/>
      <c r="V15" s="46"/>
      <c r="W15" s="46"/>
      <c r="X15" s="10"/>
    </row>
    <row r="16" spans="1:24" ht="92.25" customHeight="1" x14ac:dyDescent="0.25">
      <c r="A16" s="12" t="s">
        <v>72</v>
      </c>
      <c r="B16" s="13"/>
      <c r="C16" s="13"/>
      <c r="D16" s="45" t="s">
        <v>137</v>
      </c>
      <c r="E16" s="43"/>
      <c r="F16" s="13"/>
      <c r="G16" s="13"/>
      <c r="H16" s="13"/>
      <c r="I16" s="10"/>
      <c r="J16" s="10"/>
      <c r="K16" s="10"/>
      <c r="L16" s="43"/>
      <c r="M16" s="13"/>
      <c r="N16" s="13"/>
      <c r="O16" s="13"/>
      <c r="P16" s="10"/>
      <c r="Q16" s="10"/>
      <c r="R16" s="10"/>
      <c r="S16" s="46"/>
      <c r="T16" s="46"/>
      <c r="U16" s="10"/>
      <c r="V16" s="46"/>
      <c r="W16" s="10"/>
      <c r="X16" s="10"/>
    </row>
    <row r="17" spans="1:24" x14ac:dyDescent="0.25">
      <c r="A17" s="10"/>
      <c r="B17" s="13"/>
      <c r="C17" s="13"/>
      <c r="D17" s="44" t="s">
        <v>44</v>
      </c>
      <c r="E17" s="43"/>
      <c r="F17" s="13"/>
      <c r="G17" s="13"/>
      <c r="H17" s="13"/>
      <c r="I17" s="10"/>
      <c r="J17" s="10"/>
      <c r="K17" s="10"/>
      <c r="L17" s="43"/>
      <c r="M17" s="13"/>
      <c r="N17" s="13"/>
      <c r="O17" s="13"/>
      <c r="P17" s="10"/>
      <c r="Q17" s="10"/>
      <c r="R17" s="10"/>
      <c r="S17" s="10"/>
      <c r="T17" s="10"/>
      <c r="U17" s="10"/>
      <c r="V17" s="10"/>
      <c r="W17" s="10"/>
      <c r="X17" s="10"/>
    </row>
    <row r="18" spans="1:24" x14ac:dyDescent="0.25">
      <c r="A18" s="10"/>
      <c r="B18" s="13"/>
      <c r="C18" s="13"/>
      <c r="D18" s="13" t="s">
        <v>69</v>
      </c>
      <c r="E18" s="43"/>
      <c r="F18" s="13"/>
      <c r="G18" s="13"/>
      <c r="H18" s="13"/>
      <c r="I18" s="10"/>
      <c r="J18" s="10"/>
      <c r="K18" s="10"/>
      <c r="L18" s="43"/>
      <c r="M18" s="13"/>
      <c r="N18" s="13"/>
      <c r="O18" s="13"/>
      <c r="P18" s="10"/>
      <c r="Q18" s="10"/>
      <c r="R18" s="10"/>
      <c r="S18" s="10"/>
      <c r="T18" s="10"/>
      <c r="U18" s="10"/>
      <c r="V18" s="10"/>
      <c r="W18" s="10"/>
      <c r="X18" s="10"/>
    </row>
    <row r="19" spans="1:24" x14ac:dyDescent="0.25">
      <c r="A19" s="10"/>
      <c r="B19" s="13"/>
      <c r="C19" s="13"/>
      <c r="D19" s="13"/>
      <c r="E19" s="43"/>
      <c r="F19" s="13"/>
      <c r="G19" s="13"/>
      <c r="H19" s="13"/>
      <c r="I19" s="10"/>
      <c r="J19" s="10"/>
      <c r="K19" s="10"/>
      <c r="L19" s="43"/>
      <c r="M19" s="13"/>
      <c r="N19" s="13"/>
      <c r="O19" s="13"/>
      <c r="P19" s="10"/>
      <c r="Q19" s="10"/>
      <c r="R19" s="10"/>
      <c r="S19" s="10"/>
      <c r="T19" s="10"/>
      <c r="U19" s="10"/>
      <c r="V19" s="10"/>
      <c r="W19" s="10"/>
      <c r="X19" s="10"/>
    </row>
  </sheetData>
  <mergeCells count="31">
    <mergeCell ref="A1:X1"/>
    <mergeCell ref="A2:X2"/>
    <mergeCell ref="A3:X3"/>
    <mergeCell ref="A4:A7"/>
    <mergeCell ref="B4:B7"/>
    <mergeCell ref="C4:C7"/>
    <mergeCell ref="D4:D7"/>
    <mergeCell ref="E4:N4"/>
    <mergeCell ref="O4:O7"/>
    <mergeCell ref="P4:Q4"/>
    <mergeCell ref="E5:G5"/>
    <mergeCell ref="H5:N5"/>
    <mergeCell ref="P5:P7"/>
    <mergeCell ref="Q5:Q7"/>
    <mergeCell ref="R5:R7"/>
    <mergeCell ref="L6:L7"/>
    <mergeCell ref="R4:S4"/>
    <mergeCell ref="T4:U4"/>
    <mergeCell ref="V4:W4"/>
    <mergeCell ref="X4:X7"/>
    <mergeCell ref="S5:S7"/>
    <mergeCell ref="E6:E7"/>
    <mergeCell ref="F6:G6"/>
    <mergeCell ref="H6:H7"/>
    <mergeCell ref="I6:I7"/>
    <mergeCell ref="J6:K6"/>
    <mergeCell ref="M6:N6"/>
    <mergeCell ref="T5:T7"/>
    <mergeCell ref="U5:U7"/>
    <mergeCell ref="V5:V7"/>
    <mergeCell ref="W5:W7"/>
  </mergeCells>
  <pageMargins left="0.47" right="0.25" top="0.56999999999999995" bottom="0.75" header="0.3" footer="0.3"/>
  <pageSetup paperSize="8" scale="6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6C5C-D700-42B3-BF58-E5D4A0542774}">
  <dimension ref="A1:B36"/>
  <sheetViews>
    <sheetView workbookViewId="0">
      <selection activeCell="G19" sqref="G19"/>
    </sheetView>
  </sheetViews>
  <sheetFormatPr defaultRowHeight="15" x14ac:dyDescent="0.25"/>
  <cols>
    <col min="1" max="1" width="7.42578125" style="103" customWidth="1"/>
    <col min="2" max="2" width="79.5703125" customWidth="1"/>
  </cols>
  <sheetData>
    <row r="1" spans="1:2" ht="27" customHeight="1" x14ac:dyDescent="0.25">
      <c r="A1" s="165" t="s">
        <v>268</v>
      </c>
      <c r="B1" s="165"/>
    </row>
    <row r="2" spans="1:2" ht="18.75" x14ac:dyDescent="0.3">
      <c r="A2" s="102">
        <v>1</v>
      </c>
      <c r="B2" s="101" t="s">
        <v>152</v>
      </c>
    </row>
    <row r="3" spans="1:2" ht="18.75" x14ac:dyDescent="0.3">
      <c r="A3" s="102">
        <v>2</v>
      </c>
      <c r="B3" s="101" t="s">
        <v>269</v>
      </c>
    </row>
    <row r="4" spans="1:2" ht="18.75" x14ac:dyDescent="0.3">
      <c r="A4" s="102">
        <v>3</v>
      </c>
      <c r="B4" s="101" t="s">
        <v>168</v>
      </c>
    </row>
    <row r="5" spans="1:2" ht="18.75" x14ac:dyDescent="0.3">
      <c r="A5" s="102">
        <v>4</v>
      </c>
      <c r="B5" s="101" t="s">
        <v>270</v>
      </c>
    </row>
    <row r="6" spans="1:2" ht="18.75" x14ac:dyDescent="0.3">
      <c r="A6" s="102">
        <v>5</v>
      </c>
      <c r="B6" s="101" t="s">
        <v>271</v>
      </c>
    </row>
    <row r="7" spans="1:2" ht="18.75" x14ac:dyDescent="0.3">
      <c r="A7" s="102">
        <v>6</v>
      </c>
      <c r="B7" s="101" t="s">
        <v>272</v>
      </c>
    </row>
    <row r="8" spans="1:2" ht="18.75" x14ac:dyDescent="0.3">
      <c r="A8" s="102">
        <v>7</v>
      </c>
      <c r="B8" s="101" t="s">
        <v>273</v>
      </c>
    </row>
    <row r="9" spans="1:2" ht="18.75" x14ac:dyDescent="0.3">
      <c r="A9" s="102">
        <v>8</v>
      </c>
      <c r="B9" s="101" t="s">
        <v>274</v>
      </c>
    </row>
    <row r="10" spans="1:2" ht="37.5" x14ac:dyDescent="0.3">
      <c r="A10" s="102">
        <v>9</v>
      </c>
      <c r="B10" s="101" t="s">
        <v>275</v>
      </c>
    </row>
    <row r="11" spans="1:2" ht="18.75" x14ac:dyDescent="0.3">
      <c r="A11" s="102">
        <v>10</v>
      </c>
      <c r="B11" s="101" t="s">
        <v>276</v>
      </c>
    </row>
    <row r="12" spans="1:2" ht="18.75" x14ac:dyDescent="0.3">
      <c r="A12" s="102">
        <v>11</v>
      </c>
      <c r="B12" s="101" t="s">
        <v>277</v>
      </c>
    </row>
    <row r="13" spans="1:2" ht="18.75" x14ac:dyDescent="0.3">
      <c r="A13" s="102">
        <v>12</v>
      </c>
      <c r="B13" s="101" t="s">
        <v>278</v>
      </c>
    </row>
    <row r="14" spans="1:2" ht="18.75" x14ac:dyDescent="0.3">
      <c r="A14" s="102">
        <v>13</v>
      </c>
      <c r="B14" s="101" t="s">
        <v>279</v>
      </c>
    </row>
    <row r="15" spans="1:2" ht="18.75" x14ac:dyDescent="0.3">
      <c r="A15" s="102">
        <v>14</v>
      </c>
      <c r="B15" s="101" t="s">
        <v>280</v>
      </c>
    </row>
    <row r="16" spans="1:2" ht="18.75" x14ac:dyDescent="0.3">
      <c r="A16" s="102">
        <v>15</v>
      </c>
      <c r="B16" s="101" t="s">
        <v>281</v>
      </c>
    </row>
    <row r="17" spans="1:2" ht="18.75" x14ac:dyDescent="0.3">
      <c r="A17" s="102">
        <v>16</v>
      </c>
      <c r="B17" s="101" t="s">
        <v>282</v>
      </c>
    </row>
    <row r="18" spans="1:2" ht="18.75" x14ac:dyDescent="0.3">
      <c r="A18" s="102">
        <v>17</v>
      </c>
      <c r="B18" s="101" t="s">
        <v>17</v>
      </c>
    </row>
    <row r="19" spans="1:2" ht="18.75" x14ac:dyDescent="0.3">
      <c r="A19" s="102">
        <v>18</v>
      </c>
      <c r="B19" s="101" t="s">
        <v>283</v>
      </c>
    </row>
    <row r="20" spans="1:2" ht="18.75" x14ac:dyDescent="0.3">
      <c r="A20" s="102">
        <v>19</v>
      </c>
      <c r="B20" s="101" t="s">
        <v>284</v>
      </c>
    </row>
    <row r="21" spans="1:2" ht="18.75" x14ac:dyDescent="0.3">
      <c r="A21" s="102">
        <v>20</v>
      </c>
      <c r="B21" s="101" t="s">
        <v>285</v>
      </c>
    </row>
    <row r="22" spans="1:2" ht="18.75" x14ac:dyDescent="0.3">
      <c r="A22" s="102">
        <v>21</v>
      </c>
      <c r="B22" s="101" t="s">
        <v>286</v>
      </c>
    </row>
    <row r="23" spans="1:2" ht="18.75" x14ac:dyDescent="0.3">
      <c r="A23" s="102">
        <v>22</v>
      </c>
      <c r="B23" s="101" t="s">
        <v>287</v>
      </c>
    </row>
    <row r="24" spans="1:2" ht="18.75" x14ac:dyDescent="0.3">
      <c r="A24" s="102">
        <v>23</v>
      </c>
      <c r="B24" s="101" t="s">
        <v>288</v>
      </c>
    </row>
    <row r="25" spans="1:2" ht="18.75" x14ac:dyDescent="0.3">
      <c r="A25" s="102">
        <v>24</v>
      </c>
      <c r="B25" s="101" t="s">
        <v>289</v>
      </c>
    </row>
    <row r="26" spans="1:2" ht="18.75" x14ac:dyDescent="0.3">
      <c r="A26" s="102">
        <v>25</v>
      </c>
      <c r="B26" s="101" t="s">
        <v>290</v>
      </c>
    </row>
    <row r="27" spans="1:2" ht="18.75" x14ac:dyDescent="0.3">
      <c r="A27" s="102">
        <v>26</v>
      </c>
      <c r="B27" s="101" t="s">
        <v>291</v>
      </c>
    </row>
    <row r="28" spans="1:2" ht="18.75" x14ac:dyDescent="0.3">
      <c r="A28" s="102">
        <v>27</v>
      </c>
      <c r="B28" s="101" t="s">
        <v>292</v>
      </c>
    </row>
    <row r="29" spans="1:2" ht="18.75" x14ac:dyDescent="0.3">
      <c r="A29" s="102">
        <v>28</v>
      </c>
      <c r="B29" s="101" t="s">
        <v>293</v>
      </c>
    </row>
    <row r="30" spans="1:2" ht="18.75" x14ac:dyDescent="0.3">
      <c r="A30" s="102">
        <v>29</v>
      </c>
      <c r="B30" s="101" t="s">
        <v>294</v>
      </c>
    </row>
    <row r="31" spans="1:2" ht="93.75" x14ac:dyDescent="0.3">
      <c r="A31" s="102">
        <v>30</v>
      </c>
      <c r="B31" s="101" t="s">
        <v>295</v>
      </c>
    </row>
    <row r="32" spans="1:2" ht="37.5" x14ac:dyDescent="0.3">
      <c r="A32" s="102">
        <v>31</v>
      </c>
      <c r="B32" s="101" t="s">
        <v>296</v>
      </c>
    </row>
    <row r="33" spans="1:2" ht="18.75" x14ac:dyDescent="0.3">
      <c r="A33" s="102">
        <v>32</v>
      </c>
      <c r="B33" s="101" t="s">
        <v>297</v>
      </c>
    </row>
    <row r="34" spans="1:2" ht="37.5" x14ac:dyDescent="0.3">
      <c r="A34" s="102">
        <v>33</v>
      </c>
      <c r="B34" s="101" t="s">
        <v>298</v>
      </c>
    </row>
    <row r="35" spans="1:2" ht="18.75" x14ac:dyDescent="0.3">
      <c r="A35" s="102">
        <v>34</v>
      </c>
      <c r="B35" s="101" t="s">
        <v>299</v>
      </c>
    </row>
    <row r="36" spans="1:2" ht="18.75" x14ac:dyDescent="0.3">
      <c r="A36" s="102">
        <v>35</v>
      </c>
      <c r="B36" s="101" t="s">
        <v>300</v>
      </c>
    </row>
  </sheetData>
  <mergeCells count="1">
    <mergeCell ref="A1:B1"/>
  </mergeCells>
  <pageMargins left="0.7" right="0.7" top="0.75" bottom="0.75" header="0.3" footer="0.3"/>
  <ignoredErrors>
    <ignoredError sqref="B36:XFD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61FFD-51D2-4D6B-8B1E-70C67E878985}">
  <sheetPr>
    <pageSetUpPr fitToPage="1"/>
  </sheetPr>
  <dimension ref="A1:AQ100"/>
  <sheetViews>
    <sheetView topLeftCell="N1" zoomScale="70" zoomScaleNormal="70" workbookViewId="0">
      <selection activeCell="V17" sqref="V17"/>
    </sheetView>
  </sheetViews>
  <sheetFormatPr defaultRowHeight="15.75" x14ac:dyDescent="0.25"/>
  <cols>
    <col min="1" max="1" width="6.7109375" style="9" customWidth="1"/>
    <col min="2" max="2" width="11.85546875" style="1" customWidth="1"/>
    <col min="3" max="3" width="10.7109375" style="1" customWidth="1"/>
    <col min="4" max="4" width="10.28515625" style="9" customWidth="1"/>
    <col min="5" max="5" width="26.7109375" style="1" customWidth="1"/>
    <col min="6" max="6" width="12.5703125" style="1" customWidth="1"/>
    <col min="7" max="9" width="10.7109375" style="1" customWidth="1"/>
    <col min="10" max="10" width="13.7109375" style="9" customWidth="1"/>
    <col min="11" max="12" width="10.7109375" style="9" customWidth="1"/>
    <col min="13" max="13" width="12.140625" style="1" customWidth="1"/>
    <col min="14" max="15" width="10.7109375" style="1" customWidth="1"/>
    <col min="16" max="16" width="10.7109375" style="9" customWidth="1"/>
    <col min="17" max="18" width="10.7109375" style="1" customWidth="1"/>
    <col min="19" max="22" width="13.7109375" style="1" customWidth="1"/>
    <col min="23" max="24" width="10.7109375" style="1" customWidth="1"/>
    <col min="25" max="27" width="11.7109375" style="1" customWidth="1"/>
    <col min="28" max="28" width="10.7109375" style="1" hidden="1" customWidth="1"/>
    <col min="29" max="41" width="10.7109375" style="1" customWidth="1"/>
    <col min="42" max="42" width="10.7109375" style="1" hidden="1" customWidth="1"/>
    <col min="43" max="43" width="10.7109375" style="3" customWidth="1"/>
    <col min="44" max="16384" width="9.140625" style="1"/>
  </cols>
  <sheetData>
    <row r="1" spans="1:43" ht="41.25" customHeight="1" x14ac:dyDescent="0.35">
      <c r="A1" s="111" t="s">
        <v>173</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row>
    <row r="2" spans="1:43" ht="41.25" customHeight="1" x14ac:dyDescent="0.35">
      <c r="A2" s="111" t="s">
        <v>63</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row>
    <row r="3" spans="1:43" ht="33" customHeight="1" x14ac:dyDescent="0.25">
      <c r="A3" s="113" t="s">
        <v>62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row>
    <row r="4" spans="1:43" s="3" customFormat="1" x14ac:dyDescent="0.25">
      <c r="A4" s="107" t="s">
        <v>0</v>
      </c>
      <c r="B4" s="115" t="s">
        <v>57</v>
      </c>
      <c r="C4" s="115" t="s">
        <v>20</v>
      </c>
      <c r="D4" s="115" t="s">
        <v>45</v>
      </c>
      <c r="E4" s="116" t="s">
        <v>1</v>
      </c>
      <c r="F4" s="107" t="s">
        <v>102</v>
      </c>
      <c r="G4" s="107"/>
      <c r="H4" s="107"/>
      <c r="I4" s="107"/>
      <c r="J4" s="107"/>
      <c r="K4" s="107"/>
      <c r="L4" s="107"/>
      <c r="M4" s="107"/>
      <c r="N4" s="107"/>
      <c r="O4" s="107"/>
      <c r="P4" s="116" t="s">
        <v>2</v>
      </c>
      <c r="Q4" s="116" t="s">
        <v>23</v>
      </c>
      <c r="R4" s="125" t="s">
        <v>24</v>
      </c>
      <c r="S4" s="126"/>
      <c r="T4" s="126"/>
      <c r="U4" s="126"/>
      <c r="V4" s="126"/>
      <c r="W4" s="126"/>
      <c r="X4" s="107" t="s">
        <v>29</v>
      </c>
      <c r="Y4" s="107"/>
      <c r="Z4" s="107"/>
      <c r="AA4" s="107"/>
      <c r="AB4" s="107"/>
      <c r="AC4" s="107" t="s">
        <v>92</v>
      </c>
      <c r="AD4" s="107"/>
      <c r="AE4" s="107"/>
      <c r="AF4" s="107"/>
      <c r="AG4" s="107"/>
      <c r="AH4" s="107"/>
      <c r="AI4" s="107"/>
      <c r="AJ4" s="107"/>
      <c r="AK4" s="107"/>
      <c r="AL4" s="107"/>
      <c r="AM4" s="107"/>
      <c r="AN4" s="107"/>
      <c r="AO4" s="107"/>
      <c r="AP4" s="107"/>
      <c r="AQ4" s="116" t="s">
        <v>3</v>
      </c>
    </row>
    <row r="5" spans="1:43" s="3" customFormat="1" x14ac:dyDescent="0.25">
      <c r="A5" s="107"/>
      <c r="B5" s="115"/>
      <c r="C5" s="115"/>
      <c r="D5" s="115"/>
      <c r="E5" s="116"/>
      <c r="F5" s="107" t="s">
        <v>64</v>
      </c>
      <c r="G5" s="107"/>
      <c r="H5" s="107"/>
      <c r="I5" s="107" t="s">
        <v>65</v>
      </c>
      <c r="J5" s="107"/>
      <c r="K5" s="107"/>
      <c r="L5" s="107"/>
      <c r="M5" s="107"/>
      <c r="N5" s="107"/>
      <c r="O5" s="107"/>
      <c r="P5" s="116"/>
      <c r="Q5" s="116"/>
      <c r="R5" s="104" t="s">
        <v>35</v>
      </c>
      <c r="S5" s="105" t="s">
        <v>5</v>
      </c>
      <c r="T5" s="105"/>
      <c r="U5" s="105"/>
      <c r="V5" s="105"/>
      <c r="W5" s="105"/>
      <c r="X5" s="106" t="s">
        <v>35</v>
      </c>
      <c r="Y5" s="118" t="s">
        <v>4</v>
      </c>
      <c r="Z5" s="118"/>
      <c r="AA5" s="118"/>
      <c r="AB5" s="118"/>
      <c r="AC5" s="129" t="s">
        <v>42</v>
      </c>
      <c r="AD5" s="107" t="s">
        <v>6</v>
      </c>
      <c r="AE5" s="107"/>
      <c r="AF5" s="107"/>
      <c r="AG5" s="107"/>
      <c r="AH5" s="107"/>
      <c r="AI5" s="107"/>
      <c r="AJ5" s="107"/>
      <c r="AK5" s="107"/>
      <c r="AL5" s="107"/>
      <c r="AM5" s="107"/>
      <c r="AN5" s="107"/>
      <c r="AO5" s="107"/>
      <c r="AP5" s="107"/>
      <c r="AQ5" s="116"/>
    </row>
    <row r="6" spans="1:43" s="3" customFormat="1" x14ac:dyDescent="0.25">
      <c r="A6" s="107"/>
      <c r="B6" s="115"/>
      <c r="C6" s="115"/>
      <c r="D6" s="115"/>
      <c r="E6" s="116"/>
      <c r="F6" s="116" t="s">
        <v>21</v>
      </c>
      <c r="G6" s="117" t="s">
        <v>8</v>
      </c>
      <c r="H6" s="117"/>
      <c r="I6" s="116" t="s">
        <v>9</v>
      </c>
      <c r="J6" s="116" t="s">
        <v>10</v>
      </c>
      <c r="K6" s="116" t="s">
        <v>11</v>
      </c>
      <c r="L6" s="116"/>
      <c r="M6" s="116" t="s">
        <v>21</v>
      </c>
      <c r="N6" s="117" t="s">
        <v>8</v>
      </c>
      <c r="O6" s="117"/>
      <c r="P6" s="116"/>
      <c r="Q6" s="116"/>
      <c r="R6" s="104"/>
      <c r="S6" s="108" t="s">
        <v>74</v>
      </c>
      <c r="T6" s="108" t="s">
        <v>75</v>
      </c>
      <c r="U6" s="108" t="s">
        <v>76</v>
      </c>
      <c r="V6" s="108" t="s">
        <v>77</v>
      </c>
      <c r="W6" s="108" t="s">
        <v>28</v>
      </c>
      <c r="X6" s="106"/>
      <c r="Y6" s="119" t="s">
        <v>78</v>
      </c>
      <c r="Z6" s="119" t="s">
        <v>79</v>
      </c>
      <c r="AA6" s="119" t="s">
        <v>80</v>
      </c>
      <c r="AB6" s="122" t="s">
        <v>33</v>
      </c>
      <c r="AC6" s="129"/>
      <c r="AD6" s="117" t="s">
        <v>34</v>
      </c>
      <c r="AE6" s="127" t="s">
        <v>40</v>
      </c>
      <c r="AF6" s="128"/>
      <c r="AG6" s="128"/>
      <c r="AH6" s="128"/>
      <c r="AI6" s="128"/>
      <c r="AJ6" s="128"/>
      <c r="AK6" s="128"/>
      <c r="AL6" s="128"/>
      <c r="AM6" s="128"/>
      <c r="AN6" s="128"/>
      <c r="AO6" s="128"/>
      <c r="AP6" s="128"/>
      <c r="AQ6" s="116"/>
    </row>
    <row r="7" spans="1:43" s="3" customFormat="1" x14ac:dyDescent="0.25">
      <c r="A7" s="107"/>
      <c r="B7" s="115"/>
      <c r="C7" s="115"/>
      <c r="D7" s="115"/>
      <c r="E7" s="116"/>
      <c r="F7" s="116"/>
      <c r="G7" s="117" t="s">
        <v>108</v>
      </c>
      <c r="H7" s="117" t="s">
        <v>22</v>
      </c>
      <c r="I7" s="116"/>
      <c r="J7" s="116"/>
      <c r="K7" s="116" t="s">
        <v>14</v>
      </c>
      <c r="L7" s="116" t="s">
        <v>15</v>
      </c>
      <c r="M7" s="116"/>
      <c r="N7" s="117" t="s">
        <v>108</v>
      </c>
      <c r="O7" s="117" t="s">
        <v>22</v>
      </c>
      <c r="P7" s="116"/>
      <c r="Q7" s="116"/>
      <c r="R7" s="104"/>
      <c r="S7" s="109"/>
      <c r="T7" s="109"/>
      <c r="U7" s="109"/>
      <c r="V7" s="109"/>
      <c r="W7" s="109"/>
      <c r="X7" s="106"/>
      <c r="Y7" s="120"/>
      <c r="Z7" s="120"/>
      <c r="AA7" s="120"/>
      <c r="AB7" s="123"/>
      <c r="AC7" s="129"/>
      <c r="AD7" s="117"/>
      <c r="AE7" s="129" t="s">
        <v>61</v>
      </c>
      <c r="AF7" s="117" t="s">
        <v>7</v>
      </c>
      <c r="AG7" s="117"/>
      <c r="AH7" s="117"/>
      <c r="AI7" s="117"/>
      <c r="AJ7" s="117"/>
      <c r="AK7" s="117"/>
      <c r="AL7" s="117"/>
      <c r="AM7" s="117"/>
      <c r="AN7" s="117"/>
      <c r="AO7" s="117"/>
      <c r="AP7" s="117"/>
      <c r="AQ7" s="116"/>
    </row>
    <row r="8" spans="1:43" s="3" customFormat="1" x14ac:dyDescent="0.25">
      <c r="A8" s="107"/>
      <c r="B8" s="115"/>
      <c r="C8" s="115"/>
      <c r="D8" s="115"/>
      <c r="E8" s="116"/>
      <c r="F8" s="116"/>
      <c r="G8" s="117"/>
      <c r="H8" s="117"/>
      <c r="I8" s="116"/>
      <c r="J8" s="116"/>
      <c r="K8" s="116"/>
      <c r="L8" s="116"/>
      <c r="M8" s="116"/>
      <c r="N8" s="117"/>
      <c r="O8" s="117"/>
      <c r="P8" s="116"/>
      <c r="Q8" s="116"/>
      <c r="R8" s="104"/>
      <c r="S8" s="109"/>
      <c r="T8" s="109"/>
      <c r="U8" s="109"/>
      <c r="V8" s="109"/>
      <c r="W8" s="109"/>
      <c r="X8" s="106"/>
      <c r="Y8" s="120"/>
      <c r="Z8" s="120"/>
      <c r="AA8" s="120"/>
      <c r="AB8" s="123"/>
      <c r="AC8" s="129"/>
      <c r="AD8" s="117"/>
      <c r="AE8" s="129"/>
      <c r="AF8" s="105" t="s">
        <v>98</v>
      </c>
      <c r="AG8" s="105"/>
      <c r="AH8" s="105"/>
      <c r="AI8" s="105"/>
      <c r="AJ8" s="105"/>
      <c r="AK8" s="105"/>
      <c r="AL8" s="118" t="s">
        <v>99</v>
      </c>
      <c r="AM8" s="118"/>
      <c r="AN8" s="118"/>
      <c r="AO8" s="118"/>
      <c r="AP8" s="118"/>
      <c r="AQ8" s="116"/>
    </row>
    <row r="9" spans="1:43" s="3" customFormat="1" x14ac:dyDescent="0.25">
      <c r="A9" s="107"/>
      <c r="B9" s="115"/>
      <c r="C9" s="115"/>
      <c r="D9" s="115"/>
      <c r="E9" s="116"/>
      <c r="F9" s="116"/>
      <c r="G9" s="117"/>
      <c r="H9" s="117"/>
      <c r="I9" s="116"/>
      <c r="J9" s="116"/>
      <c r="K9" s="116"/>
      <c r="L9" s="116"/>
      <c r="M9" s="116"/>
      <c r="N9" s="117"/>
      <c r="O9" s="117"/>
      <c r="P9" s="116"/>
      <c r="Q9" s="116"/>
      <c r="R9" s="104"/>
      <c r="S9" s="109"/>
      <c r="T9" s="109"/>
      <c r="U9" s="109"/>
      <c r="V9" s="109"/>
      <c r="W9" s="109"/>
      <c r="X9" s="106"/>
      <c r="Y9" s="120"/>
      <c r="Z9" s="120"/>
      <c r="AA9" s="120"/>
      <c r="AB9" s="123"/>
      <c r="AC9" s="129"/>
      <c r="AD9" s="117"/>
      <c r="AE9" s="129"/>
      <c r="AF9" s="104" t="s">
        <v>38</v>
      </c>
      <c r="AG9" s="105" t="s">
        <v>16</v>
      </c>
      <c r="AH9" s="105"/>
      <c r="AI9" s="105"/>
      <c r="AJ9" s="105"/>
      <c r="AK9" s="105"/>
      <c r="AL9" s="106" t="s">
        <v>39</v>
      </c>
      <c r="AM9" s="118" t="s">
        <v>4</v>
      </c>
      <c r="AN9" s="118"/>
      <c r="AO9" s="118"/>
      <c r="AP9" s="118"/>
      <c r="AQ9" s="116"/>
    </row>
    <row r="10" spans="1:43" s="3" customFormat="1" ht="78.75" x14ac:dyDescent="0.25">
      <c r="A10" s="107"/>
      <c r="B10" s="115"/>
      <c r="C10" s="115"/>
      <c r="D10" s="115"/>
      <c r="E10" s="116"/>
      <c r="F10" s="116"/>
      <c r="G10" s="117"/>
      <c r="H10" s="117"/>
      <c r="I10" s="116"/>
      <c r="J10" s="116"/>
      <c r="K10" s="116"/>
      <c r="L10" s="116"/>
      <c r="M10" s="116"/>
      <c r="N10" s="117"/>
      <c r="O10" s="117"/>
      <c r="P10" s="116"/>
      <c r="Q10" s="116"/>
      <c r="R10" s="104"/>
      <c r="S10" s="110"/>
      <c r="T10" s="110"/>
      <c r="U10" s="110"/>
      <c r="V10" s="110"/>
      <c r="W10" s="110"/>
      <c r="X10" s="106"/>
      <c r="Y10" s="121"/>
      <c r="Z10" s="121"/>
      <c r="AA10" s="121"/>
      <c r="AB10" s="124"/>
      <c r="AC10" s="129"/>
      <c r="AD10" s="117"/>
      <c r="AE10" s="129"/>
      <c r="AF10" s="104"/>
      <c r="AG10" s="5" t="s">
        <v>25</v>
      </c>
      <c r="AH10" s="5" t="s">
        <v>26</v>
      </c>
      <c r="AI10" s="5" t="s">
        <v>27</v>
      </c>
      <c r="AJ10" s="5" t="s">
        <v>37</v>
      </c>
      <c r="AK10" s="5" t="s">
        <v>36</v>
      </c>
      <c r="AL10" s="106"/>
      <c r="AM10" s="6" t="s">
        <v>30</v>
      </c>
      <c r="AN10" s="6" t="s">
        <v>31</v>
      </c>
      <c r="AO10" s="100" t="s">
        <v>263</v>
      </c>
      <c r="AP10" s="7" t="s">
        <v>33</v>
      </c>
      <c r="AQ10" s="116"/>
    </row>
    <row r="11" spans="1:43" ht="30" x14ac:dyDescent="0.25">
      <c r="A11" s="35">
        <v>1</v>
      </c>
      <c r="B11" s="35">
        <v>2</v>
      </c>
      <c r="C11" s="35">
        <v>3</v>
      </c>
      <c r="D11" s="35">
        <v>4</v>
      </c>
      <c r="E11" s="35">
        <v>5</v>
      </c>
      <c r="F11" s="35">
        <v>6</v>
      </c>
      <c r="G11" s="35">
        <v>7</v>
      </c>
      <c r="H11" s="35">
        <v>8</v>
      </c>
      <c r="I11" s="35">
        <v>9</v>
      </c>
      <c r="J11" s="35">
        <v>10</v>
      </c>
      <c r="K11" s="35">
        <v>11</v>
      </c>
      <c r="L11" s="35">
        <v>12</v>
      </c>
      <c r="M11" s="35">
        <v>13</v>
      </c>
      <c r="N11" s="35">
        <v>14</v>
      </c>
      <c r="O11" s="35">
        <v>15</v>
      </c>
      <c r="P11" s="35">
        <v>16</v>
      </c>
      <c r="Q11" s="35">
        <v>17</v>
      </c>
      <c r="R11" s="36" t="s">
        <v>81</v>
      </c>
      <c r="S11" s="36">
        <v>19</v>
      </c>
      <c r="T11" s="36">
        <v>20</v>
      </c>
      <c r="U11" s="36">
        <v>21</v>
      </c>
      <c r="V11" s="36">
        <v>22</v>
      </c>
      <c r="W11" s="36">
        <v>23</v>
      </c>
      <c r="X11" s="37" t="s">
        <v>85</v>
      </c>
      <c r="Y11" s="37">
        <v>25</v>
      </c>
      <c r="Z11" s="37">
        <v>26</v>
      </c>
      <c r="AA11" s="37">
        <v>27</v>
      </c>
      <c r="AB11" s="37" t="s">
        <v>41</v>
      </c>
      <c r="AC11" s="35" t="s">
        <v>83</v>
      </c>
      <c r="AD11" s="35">
        <v>29</v>
      </c>
      <c r="AE11" s="35" t="s">
        <v>82</v>
      </c>
      <c r="AF11" s="36" t="s">
        <v>84</v>
      </c>
      <c r="AG11" s="36">
        <v>32</v>
      </c>
      <c r="AH11" s="36">
        <v>33</v>
      </c>
      <c r="AI11" s="36">
        <v>34</v>
      </c>
      <c r="AJ11" s="36">
        <v>35</v>
      </c>
      <c r="AK11" s="36">
        <v>36</v>
      </c>
      <c r="AL11" s="37" t="s">
        <v>86</v>
      </c>
      <c r="AM11" s="37">
        <v>38</v>
      </c>
      <c r="AN11" s="37">
        <v>39</v>
      </c>
      <c r="AO11" s="37">
        <v>40</v>
      </c>
      <c r="AP11" s="37" t="s">
        <v>41</v>
      </c>
      <c r="AQ11" s="38">
        <v>41</v>
      </c>
    </row>
    <row r="12" spans="1:43" s="8" customFormat="1" x14ac:dyDescent="0.25">
      <c r="A12" s="12"/>
      <c r="B12" s="11"/>
      <c r="C12" s="11"/>
      <c r="D12" s="12"/>
      <c r="E12" s="12" t="s">
        <v>43</v>
      </c>
      <c r="F12" s="40"/>
      <c r="G12" s="11"/>
      <c r="H12" s="11"/>
      <c r="I12" s="11"/>
      <c r="J12" s="12"/>
      <c r="K12" s="12"/>
      <c r="L12" s="12"/>
      <c r="M12" s="11"/>
      <c r="N12" s="11"/>
      <c r="O12" s="11"/>
      <c r="P12" s="12"/>
      <c r="Q12" s="11"/>
      <c r="R12" s="16"/>
      <c r="S12" s="16"/>
      <c r="T12" s="16"/>
      <c r="U12" s="16"/>
      <c r="V12" s="16"/>
      <c r="W12" s="16"/>
      <c r="X12" s="20"/>
      <c r="Y12" s="20"/>
      <c r="Z12" s="20"/>
      <c r="AA12" s="20"/>
      <c r="AB12" s="20"/>
      <c r="AC12" s="11"/>
      <c r="AD12" s="11"/>
      <c r="AE12" s="11"/>
      <c r="AF12" s="16"/>
      <c r="AG12" s="16"/>
      <c r="AH12" s="16"/>
      <c r="AI12" s="16"/>
      <c r="AJ12" s="16"/>
      <c r="AK12" s="16"/>
      <c r="AL12" s="20"/>
      <c r="AM12" s="20"/>
      <c r="AN12" s="20"/>
      <c r="AO12" s="20"/>
      <c r="AP12" s="20"/>
      <c r="AQ12" s="33"/>
    </row>
    <row r="13" spans="1:43" s="8" customFormat="1" ht="84" customHeight="1" x14ac:dyDescent="0.25">
      <c r="A13" s="12" t="s">
        <v>70</v>
      </c>
      <c r="B13" s="11"/>
      <c r="C13" s="11"/>
      <c r="D13" s="12"/>
      <c r="E13" s="45" t="s">
        <v>87</v>
      </c>
      <c r="F13" s="40"/>
      <c r="G13" s="11"/>
      <c r="H13" s="11"/>
      <c r="I13" s="11"/>
      <c r="J13" s="12"/>
      <c r="K13" s="12"/>
      <c r="L13" s="12"/>
      <c r="M13" s="11"/>
      <c r="N13" s="11"/>
      <c r="O13" s="11"/>
      <c r="P13" s="12"/>
      <c r="Q13" s="11"/>
      <c r="R13" s="16"/>
      <c r="S13" s="16"/>
      <c r="T13" s="16"/>
      <c r="U13" s="16"/>
      <c r="V13" s="16"/>
      <c r="W13" s="16"/>
      <c r="X13" s="20"/>
      <c r="Y13" s="20"/>
      <c r="Z13" s="20"/>
      <c r="AA13" s="20"/>
      <c r="AB13" s="20"/>
      <c r="AC13" s="11"/>
      <c r="AD13" s="11"/>
      <c r="AE13" s="11"/>
      <c r="AF13" s="16"/>
      <c r="AG13" s="16"/>
      <c r="AH13" s="16"/>
      <c r="AI13" s="16"/>
      <c r="AJ13" s="16"/>
      <c r="AK13" s="16"/>
      <c r="AL13" s="20"/>
      <c r="AM13" s="20"/>
      <c r="AN13" s="20"/>
      <c r="AO13" s="20"/>
      <c r="AP13" s="20"/>
      <c r="AQ13" s="33"/>
    </row>
    <row r="14" spans="1:43" ht="47.25" customHeight="1" x14ac:dyDescent="0.25">
      <c r="A14" s="10"/>
      <c r="B14" s="13" t="s">
        <v>17</v>
      </c>
      <c r="C14" s="13">
        <v>7895798</v>
      </c>
      <c r="D14" s="10"/>
      <c r="E14" s="44" t="s">
        <v>50</v>
      </c>
      <c r="F14" s="43" t="s">
        <v>113</v>
      </c>
      <c r="G14" s="15">
        <v>400000</v>
      </c>
      <c r="H14" s="15">
        <v>400000</v>
      </c>
      <c r="I14" s="10" t="s">
        <v>19</v>
      </c>
      <c r="J14" s="10" t="s">
        <v>56</v>
      </c>
      <c r="K14" s="10">
        <v>2020</v>
      </c>
      <c r="L14" s="10">
        <v>2024</v>
      </c>
      <c r="M14" s="43" t="s">
        <v>114</v>
      </c>
      <c r="N14" s="15">
        <v>400000</v>
      </c>
      <c r="O14" s="15">
        <v>400000</v>
      </c>
      <c r="P14" s="10">
        <v>2019</v>
      </c>
      <c r="Q14" s="15">
        <f>SUBTOTAL(9,Q16:Q19)</f>
        <v>270000</v>
      </c>
      <c r="R14" s="18">
        <f t="shared" ref="R14:AP14" si="0">SUBTOTAL(9,R16:R19)</f>
        <v>270000</v>
      </c>
      <c r="S14" s="18">
        <f t="shared" si="0"/>
        <v>50000</v>
      </c>
      <c r="T14" s="18">
        <f t="shared" si="0"/>
        <v>60000</v>
      </c>
      <c r="U14" s="18">
        <f t="shared" si="0"/>
        <v>50000</v>
      </c>
      <c r="V14" s="18">
        <f t="shared" si="0"/>
        <v>110000</v>
      </c>
      <c r="W14" s="18">
        <f t="shared" si="0"/>
        <v>0</v>
      </c>
      <c r="X14" s="22">
        <f t="shared" si="0"/>
        <v>6000</v>
      </c>
      <c r="Y14" s="22">
        <f t="shared" si="0"/>
        <v>0</v>
      </c>
      <c r="Z14" s="22">
        <f t="shared" si="0"/>
        <v>5000</v>
      </c>
      <c r="AA14" s="22">
        <f t="shared" si="0"/>
        <v>1000</v>
      </c>
      <c r="AB14" s="22">
        <f t="shared" si="0"/>
        <v>0</v>
      </c>
      <c r="AC14" s="15">
        <f t="shared" si="0"/>
        <v>370000</v>
      </c>
      <c r="AD14" s="15">
        <f t="shared" si="0"/>
        <v>100000</v>
      </c>
      <c r="AE14" s="15">
        <f t="shared" si="0"/>
        <v>270000</v>
      </c>
      <c r="AF14" s="18">
        <f t="shared" si="0"/>
        <v>264000</v>
      </c>
      <c r="AG14" s="18">
        <f t="shared" si="0"/>
        <v>50000</v>
      </c>
      <c r="AH14" s="18">
        <f t="shared" si="0"/>
        <v>55000</v>
      </c>
      <c r="AI14" s="18">
        <f t="shared" si="0"/>
        <v>49000</v>
      </c>
      <c r="AJ14" s="18">
        <f t="shared" si="0"/>
        <v>110000</v>
      </c>
      <c r="AK14" s="18">
        <f t="shared" si="0"/>
        <v>0</v>
      </c>
      <c r="AL14" s="22">
        <f t="shared" si="0"/>
        <v>6000</v>
      </c>
      <c r="AM14" s="22">
        <f t="shared" si="0"/>
        <v>0</v>
      </c>
      <c r="AN14" s="22">
        <f t="shared" si="0"/>
        <v>5000</v>
      </c>
      <c r="AO14" s="22">
        <f t="shared" si="0"/>
        <v>1000</v>
      </c>
      <c r="AP14" s="22">
        <f t="shared" si="0"/>
        <v>0</v>
      </c>
      <c r="AQ14" s="33"/>
    </row>
    <row r="15" spans="1:43" s="8" customFormat="1" x14ac:dyDescent="0.25">
      <c r="A15" s="12"/>
      <c r="B15" s="11"/>
      <c r="C15" s="11"/>
      <c r="D15" s="12"/>
      <c r="E15" s="39" t="s">
        <v>51</v>
      </c>
      <c r="F15" s="41"/>
      <c r="G15" s="11"/>
      <c r="H15" s="11"/>
      <c r="I15" s="11"/>
      <c r="J15" s="12"/>
      <c r="K15" s="12"/>
      <c r="L15" s="12"/>
      <c r="M15" s="41"/>
      <c r="N15" s="11"/>
      <c r="O15" s="11"/>
      <c r="P15" s="12"/>
      <c r="Q15" s="11"/>
      <c r="R15" s="16"/>
      <c r="S15" s="16"/>
      <c r="T15" s="16"/>
      <c r="U15" s="16"/>
      <c r="V15" s="16"/>
      <c r="W15" s="16"/>
      <c r="X15" s="20"/>
      <c r="Y15" s="20"/>
      <c r="Z15" s="20"/>
      <c r="AA15" s="20"/>
      <c r="AB15" s="20"/>
      <c r="AC15" s="11"/>
      <c r="AD15" s="11"/>
      <c r="AE15" s="11"/>
      <c r="AF15" s="16"/>
      <c r="AG15" s="16"/>
      <c r="AH15" s="16"/>
      <c r="AI15" s="16"/>
      <c r="AJ15" s="16"/>
      <c r="AK15" s="16"/>
      <c r="AL15" s="20"/>
      <c r="AM15" s="20"/>
      <c r="AN15" s="20"/>
      <c r="AO15" s="20"/>
      <c r="AP15" s="20"/>
      <c r="AQ15" s="33"/>
    </row>
    <row r="16" spans="1:43" s="31" customFormat="1" ht="31.5" x14ac:dyDescent="0.25">
      <c r="A16" s="25"/>
      <c r="B16" s="24"/>
      <c r="C16" s="24"/>
      <c r="D16" s="25" t="s">
        <v>46</v>
      </c>
      <c r="E16" s="24" t="s">
        <v>52</v>
      </c>
      <c r="F16" s="42"/>
      <c r="G16" s="24"/>
      <c r="H16" s="24"/>
      <c r="I16" s="24"/>
      <c r="J16" s="25"/>
      <c r="K16" s="25"/>
      <c r="L16" s="25"/>
      <c r="M16" s="42"/>
      <c r="N16" s="24"/>
      <c r="O16" s="24"/>
      <c r="P16" s="25"/>
      <c r="Q16" s="26">
        <v>200000</v>
      </c>
      <c r="R16" s="27">
        <f>SUM(S16:W16)</f>
        <v>200000</v>
      </c>
      <c r="S16" s="27">
        <v>50000</v>
      </c>
      <c r="T16" s="27">
        <v>50000</v>
      </c>
      <c r="U16" s="27">
        <v>50000</v>
      </c>
      <c r="V16" s="27">
        <v>50000</v>
      </c>
      <c r="W16" s="28"/>
      <c r="X16" s="29">
        <f>SUM(Y16:AB16)</f>
        <v>6000</v>
      </c>
      <c r="Y16" s="30"/>
      <c r="Z16" s="29">
        <v>5000</v>
      </c>
      <c r="AA16" s="29">
        <v>1000</v>
      </c>
      <c r="AB16" s="30"/>
      <c r="AC16" s="26">
        <f>AD16+AE16</f>
        <v>300000</v>
      </c>
      <c r="AD16" s="26">
        <v>100000</v>
      </c>
      <c r="AE16" s="26">
        <f>AF16+AL16</f>
        <v>200000</v>
      </c>
      <c r="AF16" s="27">
        <f>SUM(AG16:AK16)</f>
        <v>194000</v>
      </c>
      <c r="AG16" s="27">
        <v>50000</v>
      </c>
      <c r="AH16" s="27">
        <v>45000</v>
      </c>
      <c r="AI16" s="27">
        <v>49000</v>
      </c>
      <c r="AJ16" s="27">
        <v>50000</v>
      </c>
      <c r="AK16" s="28"/>
      <c r="AL16" s="29">
        <f>SUM(AM16:AP16)</f>
        <v>6000</v>
      </c>
      <c r="AM16" s="30"/>
      <c r="AN16" s="29">
        <v>5000</v>
      </c>
      <c r="AO16" s="29">
        <v>1000</v>
      </c>
      <c r="AP16" s="30"/>
      <c r="AQ16" s="34"/>
    </row>
    <row r="17" spans="1:43" s="31" customFormat="1" ht="31.5" x14ac:dyDescent="0.25">
      <c r="A17" s="25"/>
      <c r="B17" s="24"/>
      <c r="C17" s="24"/>
      <c r="D17" s="25" t="s">
        <v>47</v>
      </c>
      <c r="E17" s="32" t="s">
        <v>53</v>
      </c>
      <c r="F17" s="42"/>
      <c r="G17" s="24"/>
      <c r="H17" s="24"/>
      <c r="I17" s="24"/>
      <c r="J17" s="25"/>
      <c r="K17" s="25"/>
      <c r="L17" s="25"/>
      <c r="M17" s="42"/>
      <c r="N17" s="24"/>
      <c r="O17" s="24"/>
      <c r="P17" s="25"/>
      <c r="Q17" s="26">
        <v>10000</v>
      </c>
      <c r="R17" s="27">
        <f t="shared" ref="R17:R19" si="1">SUM(S17:W17)</f>
        <v>10000</v>
      </c>
      <c r="S17" s="28"/>
      <c r="T17" s="27">
        <v>10000</v>
      </c>
      <c r="U17" s="28"/>
      <c r="V17" s="28"/>
      <c r="W17" s="28"/>
      <c r="X17" s="29">
        <f t="shared" ref="X17:X80" si="2">SUM(Y17:AB17)</f>
        <v>0</v>
      </c>
      <c r="Y17" s="30"/>
      <c r="Z17" s="30"/>
      <c r="AA17" s="30"/>
      <c r="AB17" s="30"/>
      <c r="AC17" s="26">
        <f t="shared" ref="AC17:AC80" si="3">AD17+AE17</f>
        <v>10000</v>
      </c>
      <c r="AD17" s="24"/>
      <c r="AE17" s="26">
        <f t="shared" ref="AE17:AE80" si="4">AF17+AL17</f>
        <v>10000</v>
      </c>
      <c r="AF17" s="27">
        <f t="shared" ref="AF17:AF80" si="5">SUM(AG17:AK17)</f>
        <v>10000</v>
      </c>
      <c r="AG17" s="28"/>
      <c r="AH17" s="27">
        <v>10000</v>
      </c>
      <c r="AI17" s="28"/>
      <c r="AJ17" s="28"/>
      <c r="AK17" s="28"/>
      <c r="AL17" s="29">
        <f t="shared" ref="AL17:AL80" si="6">SUM(AM17:AP17)</f>
        <v>0</v>
      </c>
      <c r="AM17" s="30"/>
      <c r="AN17" s="30"/>
      <c r="AO17" s="30"/>
      <c r="AP17" s="30"/>
      <c r="AQ17" s="34"/>
    </row>
    <row r="18" spans="1:43" s="31" customFormat="1" x14ac:dyDescent="0.25">
      <c r="A18" s="25"/>
      <c r="B18" s="24"/>
      <c r="C18" s="24"/>
      <c r="D18" s="25" t="s">
        <v>48</v>
      </c>
      <c r="E18" s="24" t="s">
        <v>54</v>
      </c>
      <c r="F18" s="42"/>
      <c r="G18" s="24"/>
      <c r="H18" s="24"/>
      <c r="I18" s="24"/>
      <c r="J18" s="25"/>
      <c r="K18" s="25"/>
      <c r="L18" s="25"/>
      <c r="M18" s="42"/>
      <c r="N18" s="24"/>
      <c r="O18" s="24"/>
      <c r="P18" s="25"/>
      <c r="Q18" s="26">
        <v>50000</v>
      </c>
      <c r="R18" s="27">
        <f t="shared" si="1"/>
        <v>50000</v>
      </c>
      <c r="S18" s="28"/>
      <c r="T18" s="28"/>
      <c r="U18" s="28"/>
      <c r="V18" s="27">
        <v>50000</v>
      </c>
      <c r="W18" s="28"/>
      <c r="X18" s="29">
        <f t="shared" si="2"/>
        <v>0</v>
      </c>
      <c r="Y18" s="30"/>
      <c r="Z18" s="30"/>
      <c r="AA18" s="30"/>
      <c r="AB18" s="30"/>
      <c r="AC18" s="26">
        <f t="shared" si="3"/>
        <v>50000</v>
      </c>
      <c r="AD18" s="24"/>
      <c r="AE18" s="26">
        <f t="shared" si="4"/>
        <v>50000</v>
      </c>
      <c r="AF18" s="27">
        <f t="shared" si="5"/>
        <v>50000</v>
      </c>
      <c r="AG18" s="28"/>
      <c r="AH18" s="28"/>
      <c r="AI18" s="28"/>
      <c r="AJ18" s="27">
        <v>50000</v>
      </c>
      <c r="AK18" s="28"/>
      <c r="AL18" s="29">
        <f t="shared" si="6"/>
        <v>0</v>
      </c>
      <c r="AM18" s="30"/>
      <c r="AN18" s="30"/>
      <c r="AO18" s="30"/>
      <c r="AP18" s="30"/>
      <c r="AQ18" s="34"/>
    </row>
    <row r="19" spans="1:43" s="31" customFormat="1" ht="31.5" x14ac:dyDescent="0.25">
      <c r="A19" s="25"/>
      <c r="B19" s="24"/>
      <c r="C19" s="24"/>
      <c r="D19" s="25" t="s">
        <v>49</v>
      </c>
      <c r="E19" s="24" t="s">
        <v>55</v>
      </c>
      <c r="F19" s="42"/>
      <c r="G19" s="24"/>
      <c r="H19" s="24"/>
      <c r="I19" s="24"/>
      <c r="J19" s="25"/>
      <c r="K19" s="25"/>
      <c r="L19" s="25"/>
      <c r="M19" s="42"/>
      <c r="N19" s="24"/>
      <c r="O19" s="24"/>
      <c r="P19" s="25"/>
      <c r="Q19" s="26">
        <v>10000</v>
      </c>
      <c r="R19" s="27">
        <f t="shared" si="1"/>
        <v>10000</v>
      </c>
      <c r="S19" s="28"/>
      <c r="T19" s="28"/>
      <c r="U19" s="28"/>
      <c r="V19" s="27">
        <v>10000</v>
      </c>
      <c r="W19" s="28"/>
      <c r="X19" s="29">
        <f t="shared" si="2"/>
        <v>0</v>
      </c>
      <c r="Y19" s="30"/>
      <c r="Z19" s="30"/>
      <c r="AA19" s="30"/>
      <c r="AB19" s="30"/>
      <c r="AC19" s="26">
        <f t="shared" si="3"/>
        <v>10000</v>
      </c>
      <c r="AD19" s="24"/>
      <c r="AE19" s="26">
        <f t="shared" si="4"/>
        <v>10000</v>
      </c>
      <c r="AF19" s="27">
        <f t="shared" si="5"/>
        <v>10000</v>
      </c>
      <c r="AG19" s="28"/>
      <c r="AH19" s="28"/>
      <c r="AI19" s="28"/>
      <c r="AJ19" s="27">
        <v>10000</v>
      </c>
      <c r="AK19" s="28"/>
      <c r="AL19" s="29">
        <f t="shared" si="6"/>
        <v>0</v>
      </c>
      <c r="AM19" s="30"/>
      <c r="AN19" s="30"/>
      <c r="AO19" s="30"/>
      <c r="AP19" s="30"/>
      <c r="AQ19" s="34"/>
    </row>
    <row r="20" spans="1:43" s="31" customFormat="1" x14ac:dyDescent="0.25">
      <c r="A20" s="25"/>
      <c r="B20" s="24"/>
      <c r="C20" s="24"/>
      <c r="D20" s="25"/>
      <c r="E20" s="24" t="s">
        <v>67</v>
      </c>
      <c r="F20" s="42"/>
      <c r="G20" s="24"/>
      <c r="H20" s="24"/>
      <c r="I20" s="24"/>
      <c r="J20" s="25"/>
      <c r="K20" s="25"/>
      <c r="L20" s="25"/>
      <c r="M20" s="42"/>
      <c r="N20" s="24"/>
      <c r="O20" s="24"/>
      <c r="P20" s="25"/>
      <c r="Q20" s="26"/>
      <c r="R20" s="27"/>
      <c r="S20" s="28"/>
      <c r="T20" s="28"/>
      <c r="U20" s="28"/>
      <c r="V20" s="27"/>
      <c r="W20" s="28"/>
      <c r="X20" s="29"/>
      <c r="Y20" s="30"/>
      <c r="Z20" s="30"/>
      <c r="AA20" s="30"/>
      <c r="AB20" s="30"/>
      <c r="AC20" s="26"/>
      <c r="AD20" s="24"/>
      <c r="AE20" s="26"/>
      <c r="AF20" s="27"/>
      <c r="AG20" s="28"/>
      <c r="AH20" s="28"/>
      <c r="AI20" s="28"/>
      <c r="AJ20" s="27"/>
      <c r="AK20" s="28"/>
      <c r="AL20" s="29"/>
      <c r="AM20" s="30"/>
      <c r="AN20" s="30"/>
      <c r="AO20" s="30"/>
      <c r="AP20" s="30"/>
      <c r="AQ20" s="34"/>
    </row>
    <row r="21" spans="1:43" ht="67.5" customHeight="1" x14ac:dyDescent="0.25">
      <c r="A21" s="12" t="s">
        <v>71</v>
      </c>
      <c r="B21" s="13"/>
      <c r="C21" s="13"/>
      <c r="D21" s="10"/>
      <c r="E21" s="45" t="s">
        <v>66</v>
      </c>
      <c r="F21" s="43"/>
      <c r="G21" s="13"/>
      <c r="H21" s="13"/>
      <c r="I21" s="13"/>
      <c r="J21" s="10"/>
      <c r="K21" s="10"/>
      <c r="L21" s="10"/>
      <c r="M21" s="43"/>
      <c r="N21" s="13"/>
      <c r="O21" s="13"/>
      <c r="P21" s="10"/>
      <c r="Q21" s="13"/>
      <c r="R21" s="17">
        <f t="shared" ref="R21:R84" si="7">SUM(S21:W21)</f>
        <v>0</v>
      </c>
      <c r="S21" s="19"/>
      <c r="T21" s="19"/>
      <c r="U21" s="19"/>
      <c r="V21" s="19"/>
      <c r="W21" s="19"/>
      <c r="X21" s="21">
        <f t="shared" si="2"/>
        <v>0</v>
      </c>
      <c r="Y21" s="23"/>
      <c r="Z21" s="23"/>
      <c r="AA21" s="23"/>
      <c r="AB21" s="23"/>
      <c r="AC21" s="14">
        <f t="shared" si="3"/>
        <v>0</v>
      </c>
      <c r="AD21" s="13"/>
      <c r="AE21" s="14">
        <f t="shared" si="4"/>
        <v>0</v>
      </c>
      <c r="AF21" s="17">
        <f t="shared" si="5"/>
        <v>0</v>
      </c>
      <c r="AG21" s="19"/>
      <c r="AH21" s="19"/>
      <c r="AI21" s="19"/>
      <c r="AJ21" s="19"/>
      <c r="AK21" s="19"/>
      <c r="AL21" s="21">
        <f t="shared" si="6"/>
        <v>0</v>
      </c>
      <c r="AM21" s="23"/>
      <c r="AN21" s="23"/>
      <c r="AO21" s="23"/>
      <c r="AP21" s="23"/>
      <c r="AQ21" s="33"/>
    </row>
    <row r="22" spans="1:43" ht="52.5" customHeight="1" x14ac:dyDescent="0.25">
      <c r="A22" s="10"/>
      <c r="B22" s="13" t="s">
        <v>17</v>
      </c>
      <c r="C22" s="13">
        <v>7895799</v>
      </c>
      <c r="D22" s="10" t="s">
        <v>46</v>
      </c>
      <c r="E22" s="44" t="s">
        <v>60</v>
      </c>
      <c r="F22" s="43" t="s">
        <v>115</v>
      </c>
      <c r="G22" s="15">
        <v>400000</v>
      </c>
      <c r="H22" s="15">
        <v>200000</v>
      </c>
      <c r="I22" s="10" t="s">
        <v>58</v>
      </c>
      <c r="J22" s="10" t="s">
        <v>59</v>
      </c>
      <c r="K22" s="10">
        <v>2023</v>
      </c>
      <c r="L22" s="10">
        <v>2026</v>
      </c>
      <c r="M22" s="43" t="s">
        <v>116</v>
      </c>
      <c r="N22" s="15">
        <v>400000</v>
      </c>
      <c r="O22" s="15">
        <v>200000</v>
      </c>
      <c r="P22" s="10">
        <v>2023</v>
      </c>
      <c r="Q22" s="15">
        <v>150000</v>
      </c>
      <c r="R22" s="18">
        <f>SUM(S22:W22)</f>
        <v>150000</v>
      </c>
      <c r="S22" s="19"/>
      <c r="T22" s="19"/>
      <c r="U22" s="18">
        <v>20000</v>
      </c>
      <c r="V22" s="18">
        <v>50000</v>
      </c>
      <c r="W22" s="18">
        <v>80000</v>
      </c>
      <c r="X22" s="22">
        <f t="shared" ref="X22" si="8">SUM(Y22:AB22)</f>
        <v>2000</v>
      </c>
      <c r="Y22" s="23"/>
      <c r="Z22" s="23"/>
      <c r="AA22" s="22">
        <v>2000</v>
      </c>
      <c r="AB22" s="23"/>
      <c r="AC22" s="15">
        <f t="shared" ref="AC22" si="9">AD22+AE22</f>
        <v>150000</v>
      </c>
      <c r="AD22" s="13"/>
      <c r="AE22" s="15">
        <f t="shared" ref="AE22" si="10">AF22+AL22</f>
        <v>150000</v>
      </c>
      <c r="AF22" s="18">
        <f t="shared" ref="AF22" si="11">SUM(AG22:AK22)</f>
        <v>148000</v>
      </c>
      <c r="AG22" s="19"/>
      <c r="AH22" s="19"/>
      <c r="AI22" s="18">
        <v>18000</v>
      </c>
      <c r="AJ22" s="18">
        <v>50000</v>
      </c>
      <c r="AK22" s="18">
        <v>80000</v>
      </c>
      <c r="AL22" s="22">
        <f t="shared" ref="AL22" si="12">SUM(AM22:AP22)</f>
        <v>2000</v>
      </c>
      <c r="AM22" s="23"/>
      <c r="AN22" s="23"/>
      <c r="AO22" s="22">
        <v>2000</v>
      </c>
      <c r="AP22" s="23"/>
      <c r="AQ22" s="33"/>
    </row>
    <row r="23" spans="1:43" x14ac:dyDescent="0.25">
      <c r="A23" s="10"/>
      <c r="B23" s="13"/>
      <c r="C23" s="13"/>
      <c r="D23" s="10"/>
      <c r="E23" s="13" t="s">
        <v>67</v>
      </c>
      <c r="F23" s="43"/>
      <c r="G23" s="13"/>
      <c r="H23" s="13"/>
      <c r="I23" s="13"/>
      <c r="J23" s="10"/>
      <c r="K23" s="10"/>
      <c r="L23" s="10"/>
      <c r="M23" s="43"/>
      <c r="N23" s="13"/>
      <c r="O23" s="13"/>
      <c r="P23" s="10"/>
      <c r="Q23" s="13"/>
      <c r="R23" s="17"/>
      <c r="S23" s="19"/>
      <c r="T23" s="19"/>
      <c r="U23" s="19"/>
      <c r="V23" s="19"/>
      <c r="W23" s="19"/>
      <c r="X23" s="21"/>
      <c r="Y23" s="23"/>
      <c r="Z23" s="23"/>
      <c r="AA23" s="23"/>
      <c r="AB23" s="23"/>
      <c r="AC23" s="14"/>
      <c r="AD23" s="13"/>
      <c r="AE23" s="14"/>
      <c r="AF23" s="17"/>
      <c r="AG23" s="19"/>
      <c r="AH23" s="19"/>
      <c r="AI23" s="19"/>
      <c r="AJ23" s="19"/>
      <c r="AK23" s="19"/>
      <c r="AL23" s="21"/>
      <c r="AM23" s="23"/>
      <c r="AN23" s="23"/>
      <c r="AO23" s="23"/>
      <c r="AP23" s="23"/>
      <c r="AQ23" s="33"/>
    </row>
    <row r="24" spans="1:43" ht="66.75" customHeight="1" x14ac:dyDescent="0.25">
      <c r="A24" s="12" t="s">
        <v>72</v>
      </c>
      <c r="B24" s="13"/>
      <c r="C24" s="13"/>
      <c r="D24" s="10"/>
      <c r="E24" s="45" t="s">
        <v>68</v>
      </c>
      <c r="F24" s="43"/>
      <c r="G24" s="13"/>
      <c r="H24" s="13"/>
      <c r="I24" s="13"/>
      <c r="J24" s="10"/>
      <c r="K24" s="10"/>
      <c r="L24" s="10"/>
      <c r="M24" s="43"/>
      <c r="N24" s="13"/>
      <c r="O24" s="13"/>
      <c r="P24" s="10"/>
      <c r="Q24" s="13"/>
      <c r="R24" s="17">
        <f t="shared" si="7"/>
        <v>0</v>
      </c>
      <c r="S24" s="19"/>
      <c r="T24" s="19"/>
      <c r="U24" s="19"/>
      <c r="V24" s="19"/>
      <c r="W24" s="19"/>
      <c r="X24" s="21">
        <f t="shared" si="2"/>
        <v>0</v>
      </c>
      <c r="Y24" s="23"/>
      <c r="Z24" s="23"/>
      <c r="AA24" s="23"/>
      <c r="AB24" s="23"/>
      <c r="AC24" s="14">
        <f t="shared" si="3"/>
        <v>0</v>
      </c>
      <c r="AD24" s="13"/>
      <c r="AE24" s="14">
        <f t="shared" si="4"/>
        <v>0</v>
      </c>
      <c r="AF24" s="17">
        <f t="shared" si="5"/>
        <v>0</v>
      </c>
      <c r="AG24" s="19"/>
      <c r="AH24" s="19"/>
      <c r="AI24" s="19"/>
      <c r="AJ24" s="19"/>
      <c r="AK24" s="19"/>
      <c r="AL24" s="21">
        <f t="shared" si="6"/>
        <v>0</v>
      </c>
      <c r="AM24" s="23"/>
      <c r="AN24" s="23"/>
      <c r="AO24" s="23"/>
      <c r="AP24" s="23"/>
      <c r="AQ24" s="33"/>
    </row>
    <row r="25" spans="1:43" x14ac:dyDescent="0.25">
      <c r="A25" s="10"/>
      <c r="B25" s="13"/>
      <c r="C25" s="13"/>
      <c r="D25" s="10"/>
      <c r="E25" s="13" t="s">
        <v>69</v>
      </c>
      <c r="F25" s="43"/>
      <c r="G25" s="13"/>
      <c r="H25" s="13"/>
      <c r="I25" s="13"/>
      <c r="J25" s="10"/>
      <c r="K25" s="10"/>
      <c r="L25" s="10"/>
      <c r="M25" s="43"/>
      <c r="N25" s="13"/>
      <c r="O25" s="13"/>
      <c r="P25" s="10"/>
      <c r="Q25" s="13"/>
      <c r="R25" s="17">
        <f t="shared" si="7"/>
        <v>0</v>
      </c>
      <c r="S25" s="19"/>
      <c r="T25" s="19"/>
      <c r="U25" s="19"/>
      <c r="V25" s="19"/>
      <c r="W25" s="19"/>
      <c r="X25" s="21">
        <f t="shared" si="2"/>
        <v>0</v>
      </c>
      <c r="Y25" s="23"/>
      <c r="Z25" s="23"/>
      <c r="AA25" s="23"/>
      <c r="AB25" s="23"/>
      <c r="AC25" s="14">
        <f t="shared" si="3"/>
        <v>0</v>
      </c>
      <c r="AD25" s="13"/>
      <c r="AE25" s="14">
        <f t="shared" si="4"/>
        <v>0</v>
      </c>
      <c r="AF25" s="17">
        <f t="shared" si="5"/>
        <v>0</v>
      </c>
      <c r="AG25" s="19"/>
      <c r="AH25" s="19"/>
      <c r="AI25" s="19"/>
      <c r="AJ25" s="19"/>
      <c r="AK25" s="19"/>
      <c r="AL25" s="21">
        <f t="shared" si="6"/>
        <v>0</v>
      </c>
      <c r="AM25" s="23"/>
      <c r="AN25" s="23"/>
      <c r="AO25" s="23"/>
      <c r="AP25" s="23"/>
      <c r="AQ25" s="33"/>
    </row>
    <row r="26" spans="1:43" x14ac:dyDescent="0.25">
      <c r="A26" s="10"/>
      <c r="B26" s="13"/>
      <c r="C26" s="13"/>
      <c r="D26" s="10"/>
      <c r="E26" s="13" t="s">
        <v>67</v>
      </c>
      <c r="F26" s="43"/>
      <c r="G26" s="13"/>
      <c r="H26" s="13"/>
      <c r="I26" s="13"/>
      <c r="J26" s="10"/>
      <c r="K26" s="10"/>
      <c r="L26" s="10"/>
      <c r="M26" s="43"/>
      <c r="N26" s="13"/>
      <c r="O26" s="13"/>
      <c r="P26" s="10"/>
      <c r="Q26" s="13"/>
      <c r="R26" s="17">
        <f t="shared" si="7"/>
        <v>0</v>
      </c>
      <c r="S26" s="19"/>
      <c r="T26" s="19"/>
      <c r="U26" s="19"/>
      <c r="V26" s="19"/>
      <c r="W26" s="19"/>
      <c r="X26" s="21">
        <f t="shared" si="2"/>
        <v>0</v>
      </c>
      <c r="Y26" s="23"/>
      <c r="Z26" s="23"/>
      <c r="AA26" s="23"/>
      <c r="AB26" s="23"/>
      <c r="AC26" s="14">
        <f t="shared" si="3"/>
        <v>0</v>
      </c>
      <c r="AD26" s="13"/>
      <c r="AE26" s="14">
        <f t="shared" si="4"/>
        <v>0</v>
      </c>
      <c r="AF26" s="17">
        <f t="shared" si="5"/>
        <v>0</v>
      </c>
      <c r="AG26" s="19"/>
      <c r="AH26" s="19"/>
      <c r="AI26" s="19"/>
      <c r="AJ26" s="19"/>
      <c r="AK26" s="19"/>
      <c r="AL26" s="21">
        <f t="shared" si="6"/>
        <v>0</v>
      </c>
      <c r="AM26" s="23"/>
      <c r="AN26" s="23"/>
      <c r="AO26" s="23"/>
      <c r="AP26" s="23"/>
      <c r="AQ26" s="33"/>
    </row>
    <row r="27" spans="1:43" ht="22.5" customHeight="1" x14ac:dyDescent="0.25">
      <c r="A27" s="12" t="s">
        <v>73</v>
      </c>
      <c r="B27" s="13"/>
      <c r="C27" s="13"/>
      <c r="D27" s="10"/>
      <c r="E27" s="45" t="s">
        <v>12</v>
      </c>
      <c r="F27" s="43"/>
      <c r="G27" s="13"/>
      <c r="H27" s="13"/>
      <c r="I27" s="13"/>
      <c r="J27" s="10"/>
      <c r="K27" s="10"/>
      <c r="L27" s="10"/>
      <c r="M27" s="43"/>
      <c r="N27" s="13"/>
      <c r="O27" s="13"/>
      <c r="P27" s="10"/>
      <c r="Q27" s="13"/>
      <c r="R27" s="17">
        <f t="shared" ref="R27:R29" si="13">SUM(S27:W27)</f>
        <v>0</v>
      </c>
      <c r="S27" s="19"/>
      <c r="T27" s="19"/>
      <c r="U27" s="19"/>
      <c r="V27" s="19"/>
      <c r="W27" s="19"/>
      <c r="X27" s="21">
        <f t="shared" ref="X27:X29" si="14">SUM(Y27:AB27)</f>
        <v>0</v>
      </c>
      <c r="Y27" s="23"/>
      <c r="Z27" s="23"/>
      <c r="AA27" s="23"/>
      <c r="AB27" s="23"/>
      <c r="AC27" s="14">
        <f t="shared" ref="AC27:AC29" si="15">AD27+AE27</f>
        <v>0</v>
      </c>
      <c r="AD27" s="13"/>
      <c r="AE27" s="14">
        <f t="shared" ref="AE27:AE29" si="16">AF27+AL27</f>
        <v>0</v>
      </c>
      <c r="AF27" s="17">
        <f t="shared" ref="AF27:AF29" si="17">SUM(AG27:AK27)</f>
        <v>0</v>
      </c>
      <c r="AG27" s="19"/>
      <c r="AH27" s="19"/>
      <c r="AI27" s="19"/>
      <c r="AJ27" s="19"/>
      <c r="AK27" s="19"/>
      <c r="AL27" s="21">
        <f t="shared" ref="AL27:AL29" si="18">SUM(AM27:AP27)</f>
        <v>0</v>
      </c>
      <c r="AM27" s="23"/>
      <c r="AN27" s="23"/>
      <c r="AO27" s="23"/>
      <c r="AP27" s="23"/>
      <c r="AQ27" s="33"/>
    </row>
    <row r="28" spans="1:43" x14ac:dyDescent="0.25">
      <c r="A28" s="10"/>
      <c r="B28" s="13"/>
      <c r="C28" s="13"/>
      <c r="D28" s="10"/>
      <c r="E28" s="13" t="s">
        <v>69</v>
      </c>
      <c r="F28" s="43"/>
      <c r="G28" s="13"/>
      <c r="H28" s="13"/>
      <c r="I28" s="13"/>
      <c r="J28" s="10"/>
      <c r="K28" s="10"/>
      <c r="L28" s="10"/>
      <c r="M28" s="43"/>
      <c r="N28" s="13"/>
      <c r="O28" s="13"/>
      <c r="P28" s="10"/>
      <c r="Q28" s="13"/>
      <c r="R28" s="17">
        <f t="shared" si="13"/>
        <v>0</v>
      </c>
      <c r="S28" s="19"/>
      <c r="T28" s="19"/>
      <c r="U28" s="19"/>
      <c r="V28" s="19"/>
      <c r="W28" s="19"/>
      <c r="X28" s="21">
        <f t="shared" si="14"/>
        <v>0</v>
      </c>
      <c r="Y28" s="23"/>
      <c r="Z28" s="23"/>
      <c r="AA28" s="23"/>
      <c r="AB28" s="23"/>
      <c r="AC28" s="14">
        <f t="shared" si="15"/>
        <v>0</v>
      </c>
      <c r="AD28" s="13"/>
      <c r="AE28" s="14">
        <f t="shared" si="16"/>
        <v>0</v>
      </c>
      <c r="AF28" s="17">
        <f t="shared" si="17"/>
        <v>0</v>
      </c>
      <c r="AG28" s="19"/>
      <c r="AH28" s="19"/>
      <c r="AI28" s="19"/>
      <c r="AJ28" s="19"/>
      <c r="AK28" s="19"/>
      <c r="AL28" s="21">
        <f t="shared" si="18"/>
        <v>0</v>
      </c>
      <c r="AM28" s="23"/>
      <c r="AN28" s="23"/>
      <c r="AO28" s="23"/>
      <c r="AP28" s="23"/>
      <c r="AQ28" s="33"/>
    </row>
    <row r="29" spans="1:43" x14ac:dyDescent="0.25">
      <c r="A29" s="10"/>
      <c r="B29" s="13"/>
      <c r="C29" s="13"/>
      <c r="D29" s="10"/>
      <c r="E29" s="13" t="s">
        <v>67</v>
      </c>
      <c r="F29" s="43"/>
      <c r="G29" s="13"/>
      <c r="H29" s="13"/>
      <c r="I29" s="13"/>
      <c r="J29" s="10"/>
      <c r="K29" s="10"/>
      <c r="L29" s="10"/>
      <c r="M29" s="43"/>
      <c r="N29" s="13"/>
      <c r="O29" s="13"/>
      <c r="P29" s="10"/>
      <c r="Q29" s="13"/>
      <c r="R29" s="17">
        <f t="shared" si="13"/>
        <v>0</v>
      </c>
      <c r="S29" s="19"/>
      <c r="T29" s="19"/>
      <c r="U29" s="19"/>
      <c r="V29" s="19"/>
      <c r="W29" s="19"/>
      <c r="X29" s="21">
        <f t="shared" si="14"/>
        <v>0</v>
      </c>
      <c r="Y29" s="23"/>
      <c r="Z29" s="23"/>
      <c r="AA29" s="23"/>
      <c r="AB29" s="23"/>
      <c r="AC29" s="14">
        <f t="shared" si="15"/>
        <v>0</v>
      </c>
      <c r="AD29" s="13"/>
      <c r="AE29" s="14">
        <f t="shared" si="16"/>
        <v>0</v>
      </c>
      <c r="AF29" s="17">
        <f t="shared" si="17"/>
        <v>0</v>
      </c>
      <c r="AG29" s="19"/>
      <c r="AH29" s="19"/>
      <c r="AI29" s="19"/>
      <c r="AJ29" s="19"/>
      <c r="AK29" s="19"/>
      <c r="AL29" s="21">
        <f t="shared" si="18"/>
        <v>0</v>
      </c>
      <c r="AM29" s="23"/>
      <c r="AN29" s="23"/>
      <c r="AO29" s="23"/>
      <c r="AP29" s="23"/>
      <c r="AQ29" s="33"/>
    </row>
    <row r="30" spans="1:43" x14ac:dyDescent="0.25">
      <c r="A30" s="10"/>
      <c r="B30" s="13"/>
      <c r="C30" s="13"/>
      <c r="D30" s="10"/>
      <c r="E30" s="13"/>
      <c r="F30" s="43"/>
      <c r="G30" s="13"/>
      <c r="H30" s="13"/>
      <c r="I30" s="13"/>
      <c r="J30" s="10"/>
      <c r="K30" s="10"/>
      <c r="L30" s="10"/>
      <c r="M30" s="43"/>
      <c r="N30" s="13"/>
      <c r="O30" s="13"/>
      <c r="P30" s="10"/>
      <c r="Q30" s="13"/>
      <c r="R30" s="17">
        <f t="shared" si="7"/>
        <v>0</v>
      </c>
      <c r="S30" s="19"/>
      <c r="T30" s="19"/>
      <c r="U30" s="19"/>
      <c r="V30" s="19"/>
      <c r="W30" s="19"/>
      <c r="X30" s="21">
        <f t="shared" si="2"/>
        <v>0</v>
      </c>
      <c r="Y30" s="23"/>
      <c r="Z30" s="23"/>
      <c r="AA30" s="23"/>
      <c r="AB30" s="23"/>
      <c r="AC30" s="14">
        <f t="shared" si="3"/>
        <v>0</v>
      </c>
      <c r="AD30" s="13"/>
      <c r="AE30" s="14">
        <f t="shared" si="4"/>
        <v>0</v>
      </c>
      <c r="AF30" s="17">
        <f t="shared" si="5"/>
        <v>0</v>
      </c>
      <c r="AG30" s="19"/>
      <c r="AH30" s="19"/>
      <c r="AI30" s="19"/>
      <c r="AJ30" s="19"/>
      <c r="AK30" s="19"/>
      <c r="AL30" s="21">
        <f t="shared" si="6"/>
        <v>0</v>
      </c>
      <c r="AM30" s="23"/>
      <c r="AN30" s="23"/>
      <c r="AO30" s="23"/>
      <c r="AP30" s="23"/>
      <c r="AQ30" s="33"/>
    </row>
    <row r="31" spans="1:43" x14ac:dyDescent="0.25">
      <c r="A31" s="10"/>
      <c r="B31" s="13"/>
      <c r="C31" s="13"/>
      <c r="D31" s="10"/>
      <c r="E31" s="13"/>
      <c r="F31" s="43"/>
      <c r="G31" s="13"/>
      <c r="H31" s="13"/>
      <c r="I31" s="13"/>
      <c r="J31" s="10"/>
      <c r="K31" s="10"/>
      <c r="L31" s="10"/>
      <c r="M31" s="43"/>
      <c r="N31" s="13"/>
      <c r="O31" s="13"/>
      <c r="P31" s="10"/>
      <c r="Q31" s="13"/>
      <c r="R31" s="17">
        <f t="shared" si="7"/>
        <v>0</v>
      </c>
      <c r="S31" s="19"/>
      <c r="T31" s="19"/>
      <c r="U31" s="19"/>
      <c r="V31" s="19"/>
      <c r="W31" s="19"/>
      <c r="X31" s="21">
        <f t="shared" si="2"/>
        <v>0</v>
      </c>
      <c r="Y31" s="23"/>
      <c r="Z31" s="23"/>
      <c r="AA31" s="23"/>
      <c r="AB31" s="23"/>
      <c r="AC31" s="14">
        <f t="shared" si="3"/>
        <v>0</v>
      </c>
      <c r="AD31" s="13"/>
      <c r="AE31" s="14">
        <f t="shared" si="4"/>
        <v>0</v>
      </c>
      <c r="AF31" s="17">
        <f t="shared" si="5"/>
        <v>0</v>
      </c>
      <c r="AG31" s="19"/>
      <c r="AH31" s="19"/>
      <c r="AI31" s="19"/>
      <c r="AJ31" s="19"/>
      <c r="AK31" s="19"/>
      <c r="AL31" s="21">
        <f t="shared" si="6"/>
        <v>0</v>
      </c>
      <c r="AM31" s="23"/>
      <c r="AN31" s="23"/>
      <c r="AO31" s="23"/>
      <c r="AP31" s="23"/>
      <c r="AQ31" s="33"/>
    </row>
    <row r="32" spans="1:43" x14ac:dyDescent="0.25">
      <c r="A32" s="10"/>
      <c r="B32" s="13"/>
      <c r="C32" s="13"/>
      <c r="D32" s="10"/>
      <c r="E32" s="13"/>
      <c r="F32" s="43"/>
      <c r="G32" s="13"/>
      <c r="H32" s="13"/>
      <c r="I32" s="13"/>
      <c r="J32" s="10"/>
      <c r="K32" s="10"/>
      <c r="L32" s="10"/>
      <c r="M32" s="43"/>
      <c r="N32" s="13"/>
      <c r="O32" s="13"/>
      <c r="P32" s="10"/>
      <c r="Q32" s="13"/>
      <c r="R32" s="17">
        <f t="shared" si="7"/>
        <v>0</v>
      </c>
      <c r="S32" s="19"/>
      <c r="T32" s="19"/>
      <c r="U32" s="19"/>
      <c r="V32" s="19"/>
      <c r="W32" s="19"/>
      <c r="X32" s="21">
        <f t="shared" si="2"/>
        <v>0</v>
      </c>
      <c r="Y32" s="23"/>
      <c r="Z32" s="23"/>
      <c r="AA32" s="23"/>
      <c r="AB32" s="23"/>
      <c r="AC32" s="14">
        <f t="shared" si="3"/>
        <v>0</v>
      </c>
      <c r="AD32" s="13"/>
      <c r="AE32" s="14">
        <f t="shared" si="4"/>
        <v>0</v>
      </c>
      <c r="AF32" s="17">
        <f t="shared" si="5"/>
        <v>0</v>
      </c>
      <c r="AG32" s="19"/>
      <c r="AH32" s="19"/>
      <c r="AI32" s="19"/>
      <c r="AJ32" s="19"/>
      <c r="AK32" s="19"/>
      <c r="AL32" s="21">
        <f t="shared" si="6"/>
        <v>0</v>
      </c>
      <c r="AM32" s="23"/>
      <c r="AN32" s="23"/>
      <c r="AO32" s="23"/>
      <c r="AP32" s="23"/>
      <c r="AQ32" s="33"/>
    </row>
    <row r="33" spans="1:43" x14ac:dyDescent="0.25">
      <c r="A33" s="10"/>
      <c r="B33" s="13"/>
      <c r="C33" s="13"/>
      <c r="D33" s="10"/>
      <c r="E33" s="13"/>
      <c r="F33" s="43"/>
      <c r="G33" s="13"/>
      <c r="H33" s="13"/>
      <c r="I33" s="13"/>
      <c r="J33" s="10"/>
      <c r="K33" s="10"/>
      <c r="L33" s="10"/>
      <c r="M33" s="43"/>
      <c r="N33" s="13"/>
      <c r="O33" s="13"/>
      <c r="P33" s="10"/>
      <c r="Q33" s="13"/>
      <c r="R33" s="17">
        <f t="shared" si="7"/>
        <v>0</v>
      </c>
      <c r="S33" s="19"/>
      <c r="T33" s="19"/>
      <c r="U33" s="19"/>
      <c r="V33" s="19"/>
      <c r="W33" s="19"/>
      <c r="X33" s="21">
        <f t="shared" si="2"/>
        <v>0</v>
      </c>
      <c r="Y33" s="23"/>
      <c r="Z33" s="23"/>
      <c r="AA33" s="23"/>
      <c r="AB33" s="23"/>
      <c r="AC33" s="14">
        <f t="shared" si="3"/>
        <v>0</v>
      </c>
      <c r="AD33" s="13"/>
      <c r="AE33" s="14">
        <f t="shared" si="4"/>
        <v>0</v>
      </c>
      <c r="AF33" s="17">
        <f t="shared" si="5"/>
        <v>0</v>
      </c>
      <c r="AG33" s="19"/>
      <c r="AH33" s="19"/>
      <c r="AI33" s="19"/>
      <c r="AJ33" s="19"/>
      <c r="AK33" s="19"/>
      <c r="AL33" s="21">
        <f t="shared" si="6"/>
        <v>0</v>
      </c>
      <c r="AM33" s="23"/>
      <c r="AN33" s="23"/>
      <c r="AO33" s="23"/>
      <c r="AP33" s="23"/>
      <c r="AQ33" s="33"/>
    </row>
    <row r="34" spans="1:43" x14ac:dyDescent="0.25">
      <c r="A34" s="10"/>
      <c r="B34" s="13"/>
      <c r="C34" s="13"/>
      <c r="D34" s="10"/>
      <c r="E34" s="13"/>
      <c r="F34" s="43"/>
      <c r="G34" s="13"/>
      <c r="H34" s="13"/>
      <c r="I34" s="13"/>
      <c r="J34" s="10"/>
      <c r="K34" s="10"/>
      <c r="L34" s="10"/>
      <c r="M34" s="43"/>
      <c r="N34" s="13"/>
      <c r="O34" s="13"/>
      <c r="P34" s="10"/>
      <c r="Q34" s="13"/>
      <c r="R34" s="17">
        <f t="shared" si="7"/>
        <v>0</v>
      </c>
      <c r="S34" s="19"/>
      <c r="T34" s="19"/>
      <c r="U34" s="19"/>
      <c r="V34" s="19"/>
      <c r="W34" s="19"/>
      <c r="X34" s="21">
        <f t="shared" si="2"/>
        <v>0</v>
      </c>
      <c r="Y34" s="23"/>
      <c r="Z34" s="23"/>
      <c r="AA34" s="23"/>
      <c r="AB34" s="23"/>
      <c r="AC34" s="14">
        <f t="shared" si="3"/>
        <v>0</v>
      </c>
      <c r="AD34" s="13"/>
      <c r="AE34" s="14">
        <f t="shared" si="4"/>
        <v>0</v>
      </c>
      <c r="AF34" s="17">
        <f t="shared" si="5"/>
        <v>0</v>
      </c>
      <c r="AG34" s="19"/>
      <c r="AH34" s="19"/>
      <c r="AI34" s="19"/>
      <c r="AJ34" s="19"/>
      <c r="AK34" s="19"/>
      <c r="AL34" s="21">
        <f t="shared" si="6"/>
        <v>0</v>
      </c>
      <c r="AM34" s="23"/>
      <c r="AN34" s="23"/>
      <c r="AO34" s="23"/>
      <c r="AP34" s="23"/>
      <c r="AQ34" s="33"/>
    </row>
    <row r="35" spans="1:43" x14ac:dyDescent="0.25">
      <c r="A35" s="10"/>
      <c r="B35" s="13"/>
      <c r="C35" s="13"/>
      <c r="D35" s="10"/>
      <c r="E35" s="13"/>
      <c r="F35" s="43"/>
      <c r="G35" s="13"/>
      <c r="H35" s="13"/>
      <c r="I35" s="13"/>
      <c r="J35" s="10"/>
      <c r="K35" s="10"/>
      <c r="L35" s="10"/>
      <c r="M35" s="43"/>
      <c r="N35" s="13"/>
      <c r="O35" s="13"/>
      <c r="P35" s="10"/>
      <c r="Q35" s="13"/>
      <c r="R35" s="17">
        <f t="shared" si="7"/>
        <v>0</v>
      </c>
      <c r="S35" s="19"/>
      <c r="T35" s="19"/>
      <c r="U35" s="19"/>
      <c r="V35" s="19"/>
      <c r="W35" s="19"/>
      <c r="X35" s="21">
        <f t="shared" si="2"/>
        <v>0</v>
      </c>
      <c r="Y35" s="23"/>
      <c r="Z35" s="23"/>
      <c r="AA35" s="23"/>
      <c r="AB35" s="23"/>
      <c r="AC35" s="14">
        <f t="shared" si="3"/>
        <v>0</v>
      </c>
      <c r="AD35" s="13"/>
      <c r="AE35" s="14">
        <f t="shared" si="4"/>
        <v>0</v>
      </c>
      <c r="AF35" s="17">
        <f t="shared" si="5"/>
        <v>0</v>
      </c>
      <c r="AG35" s="19"/>
      <c r="AH35" s="19"/>
      <c r="AI35" s="19"/>
      <c r="AJ35" s="19"/>
      <c r="AK35" s="19"/>
      <c r="AL35" s="21">
        <f t="shared" si="6"/>
        <v>0</v>
      </c>
      <c r="AM35" s="23"/>
      <c r="AN35" s="23"/>
      <c r="AO35" s="23"/>
      <c r="AP35" s="23"/>
      <c r="AQ35" s="33"/>
    </row>
    <row r="36" spans="1:43" x14ac:dyDescent="0.25">
      <c r="A36" s="10"/>
      <c r="B36" s="13"/>
      <c r="C36" s="13"/>
      <c r="D36" s="10"/>
      <c r="E36" s="13"/>
      <c r="F36" s="43"/>
      <c r="G36" s="13"/>
      <c r="H36" s="13"/>
      <c r="I36" s="13"/>
      <c r="J36" s="10"/>
      <c r="K36" s="10"/>
      <c r="L36" s="10"/>
      <c r="M36" s="43"/>
      <c r="N36" s="13"/>
      <c r="O36" s="13"/>
      <c r="P36" s="10"/>
      <c r="Q36" s="13"/>
      <c r="R36" s="17">
        <f t="shared" si="7"/>
        <v>0</v>
      </c>
      <c r="S36" s="19"/>
      <c r="T36" s="19"/>
      <c r="U36" s="19"/>
      <c r="V36" s="19"/>
      <c r="W36" s="19"/>
      <c r="X36" s="21">
        <f t="shared" si="2"/>
        <v>0</v>
      </c>
      <c r="Y36" s="23"/>
      <c r="Z36" s="23"/>
      <c r="AA36" s="23"/>
      <c r="AB36" s="23"/>
      <c r="AC36" s="14">
        <f t="shared" si="3"/>
        <v>0</v>
      </c>
      <c r="AD36" s="13"/>
      <c r="AE36" s="14">
        <f t="shared" si="4"/>
        <v>0</v>
      </c>
      <c r="AF36" s="17">
        <f t="shared" si="5"/>
        <v>0</v>
      </c>
      <c r="AG36" s="19"/>
      <c r="AH36" s="19"/>
      <c r="AI36" s="19"/>
      <c r="AJ36" s="19"/>
      <c r="AK36" s="19"/>
      <c r="AL36" s="21">
        <f t="shared" si="6"/>
        <v>0</v>
      </c>
      <c r="AM36" s="23"/>
      <c r="AN36" s="23"/>
      <c r="AO36" s="23"/>
      <c r="AP36" s="23"/>
      <c r="AQ36" s="33"/>
    </row>
    <row r="37" spans="1:43" x14ac:dyDescent="0.25">
      <c r="A37" s="10"/>
      <c r="B37" s="13"/>
      <c r="C37" s="13"/>
      <c r="D37" s="10"/>
      <c r="E37" s="13"/>
      <c r="F37" s="43"/>
      <c r="G37" s="13"/>
      <c r="H37" s="13"/>
      <c r="I37" s="13"/>
      <c r="J37" s="10"/>
      <c r="K37" s="10"/>
      <c r="L37" s="10"/>
      <c r="M37" s="43"/>
      <c r="N37" s="13"/>
      <c r="O37" s="13"/>
      <c r="P37" s="10"/>
      <c r="Q37" s="13"/>
      <c r="R37" s="17">
        <f t="shared" si="7"/>
        <v>0</v>
      </c>
      <c r="S37" s="19"/>
      <c r="T37" s="19"/>
      <c r="U37" s="19"/>
      <c r="V37" s="19"/>
      <c r="W37" s="19"/>
      <c r="X37" s="21">
        <f t="shared" si="2"/>
        <v>0</v>
      </c>
      <c r="Y37" s="23"/>
      <c r="Z37" s="23"/>
      <c r="AA37" s="23"/>
      <c r="AB37" s="23"/>
      <c r="AC37" s="14">
        <f t="shared" si="3"/>
        <v>0</v>
      </c>
      <c r="AD37" s="13"/>
      <c r="AE37" s="14">
        <f t="shared" si="4"/>
        <v>0</v>
      </c>
      <c r="AF37" s="17">
        <f t="shared" si="5"/>
        <v>0</v>
      </c>
      <c r="AG37" s="19"/>
      <c r="AH37" s="19"/>
      <c r="AI37" s="19"/>
      <c r="AJ37" s="19"/>
      <c r="AK37" s="19"/>
      <c r="AL37" s="21">
        <f t="shared" si="6"/>
        <v>0</v>
      </c>
      <c r="AM37" s="23"/>
      <c r="AN37" s="23"/>
      <c r="AO37" s="23"/>
      <c r="AP37" s="23"/>
      <c r="AQ37" s="33"/>
    </row>
    <row r="38" spans="1:43" x14ac:dyDescent="0.25">
      <c r="A38" s="10"/>
      <c r="B38" s="13"/>
      <c r="C38" s="13"/>
      <c r="D38" s="10"/>
      <c r="E38" s="13"/>
      <c r="F38" s="43"/>
      <c r="G38" s="13"/>
      <c r="H38" s="13"/>
      <c r="I38" s="13"/>
      <c r="J38" s="10"/>
      <c r="K38" s="10"/>
      <c r="L38" s="10"/>
      <c r="M38" s="43"/>
      <c r="N38" s="13"/>
      <c r="O38" s="13"/>
      <c r="P38" s="10"/>
      <c r="Q38" s="13"/>
      <c r="R38" s="17">
        <f t="shared" si="7"/>
        <v>0</v>
      </c>
      <c r="S38" s="19"/>
      <c r="T38" s="19"/>
      <c r="U38" s="19"/>
      <c r="V38" s="19"/>
      <c r="W38" s="19"/>
      <c r="X38" s="21">
        <f t="shared" si="2"/>
        <v>0</v>
      </c>
      <c r="Y38" s="23"/>
      <c r="Z38" s="23"/>
      <c r="AA38" s="23"/>
      <c r="AB38" s="23"/>
      <c r="AC38" s="14">
        <f t="shared" si="3"/>
        <v>0</v>
      </c>
      <c r="AD38" s="13"/>
      <c r="AE38" s="14">
        <f t="shared" si="4"/>
        <v>0</v>
      </c>
      <c r="AF38" s="17">
        <f t="shared" si="5"/>
        <v>0</v>
      </c>
      <c r="AG38" s="19"/>
      <c r="AH38" s="19"/>
      <c r="AI38" s="19"/>
      <c r="AJ38" s="19"/>
      <c r="AK38" s="19"/>
      <c r="AL38" s="21">
        <f t="shared" si="6"/>
        <v>0</v>
      </c>
      <c r="AM38" s="23"/>
      <c r="AN38" s="23"/>
      <c r="AO38" s="23"/>
      <c r="AP38" s="23"/>
      <c r="AQ38" s="33"/>
    </row>
    <row r="39" spans="1:43" x14ac:dyDescent="0.25">
      <c r="A39" s="10"/>
      <c r="B39" s="13"/>
      <c r="C39" s="13"/>
      <c r="D39" s="10"/>
      <c r="E39" s="13"/>
      <c r="F39" s="43"/>
      <c r="G39" s="13"/>
      <c r="H39" s="13"/>
      <c r="I39" s="13"/>
      <c r="J39" s="10"/>
      <c r="K39" s="10"/>
      <c r="L39" s="10"/>
      <c r="M39" s="43"/>
      <c r="N39" s="13"/>
      <c r="O39" s="13"/>
      <c r="P39" s="10"/>
      <c r="Q39" s="13"/>
      <c r="R39" s="17">
        <f t="shared" si="7"/>
        <v>0</v>
      </c>
      <c r="S39" s="19"/>
      <c r="T39" s="19"/>
      <c r="U39" s="19"/>
      <c r="V39" s="19"/>
      <c r="W39" s="19"/>
      <c r="X39" s="21">
        <f t="shared" si="2"/>
        <v>0</v>
      </c>
      <c r="Y39" s="23"/>
      <c r="Z39" s="23"/>
      <c r="AA39" s="23"/>
      <c r="AB39" s="23"/>
      <c r="AC39" s="14">
        <f t="shared" si="3"/>
        <v>0</v>
      </c>
      <c r="AD39" s="13"/>
      <c r="AE39" s="14">
        <f t="shared" si="4"/>
        <v>0</v>
      </c>
      <c r="AF39" s="17">
        <f t="shared" si="5"/>
        <v>0</v>
      </c>
      <c r="AG39" s="19"/>
      <c r="AH39" s="19"/>
      <c r="AI39" s="19"/>
      <c r="AJ39" s="19"/>
      <c r="AK39" s="19"/>
      <c r="AL39" s="21">
        <f t="shared" si="6"/>
        <v>0</v>
      </c>
      <c r="AM39" s="23"/>
      <c r="AN39" s="23"/>
      <c r="AO39" s="23"/>
      <c r="AP39" s="23"/>
      <c r="AQ39" s="33"/>
    </row>
    <row r="40" spans="1:43" x14ac:dyDescent="0.25">
      <c r="A40" s="10"/>
      <c r="B40" s="13"/>
      <c r="C40" s="13"/>
      <c r="D40" s="10"/>
      <c r="E40" s="13"/>
      <c r="F40" s="43"/>
      <c r="G40" s="13"/>
      <c r="H40" s="13"/>
      <c r="I40" s="13"/>
      <c r="J40" s="10"/>
      <c r="K40" s="10"/>
      <c r="L40" s="10"/>
      <c r="M40" s="43"/>
      <c r="N40" s="13"/>
      <c r="O40" s="13"/>
      <c r="P40" s="10"/>
      <c r="Q40" s="13"/>
      <c r="R40" s="17">
        <f t="shared" si="7"/>
        <v>0</v>
      </c>
      <c r="S40" s="19"/>
      <c r="T40" s="19"/>
      <c r="U40" s="19"/>
      <c r="V40" s="19"/>
      <c r="W40" s="19"/>
      <c r="X40" s="21">
        <f t="shared" si="2"/>
        <v>0</v>
      </c>
      <c r="Y40" s="23"/>
      <c r="Z40" s="23"/>
      <c r="AA40" s="23"/>
      <c r="AB40" s="23"/>
      <c r="AC40" s="14">
        <f t="shared" si="3"/>
        <v>0</v>
      </c>
      <c r="AD40" s="13"/>
      <c r="AE40" s="14">
        <f t="shared" si="4"/>
        <v>0</v>
      </c>
      <c r="AF40" s="17">
        <f t="shared" si="5"/>
        <v>0</v>
      </c>
      <c r="AG40" s="19"/>
      <c r="AH40" s="19"/>
      <c r="AI40" s="19"/>
      <c r="AJ40" s="19"/>
      <c r="AK40" s="19"/>
      <c r="AL40" s="21">
        <f t="shared" si="6"/>
        <v>0</v>
      </c>
      <c r="AM40" s="23"/>
      <c r="AN40" s="23"/>
      <c r="AO40" s="23"/>
      <c r="AP40" s="23"/>
      <c r="AQ40" s="33"/>
    </row>
    <row r="41" spans="1:43" x14ac:dyDescent="0.25">
      <c r="A41" s="10"/>
      <c r="B41" s="13"/>
      <c r="C41" s="13"/>
      <c r="D41" s="10"/>
      <c r="E41" s="13"/>
      <c r="F41" s="43"/>
      <c r="G41" s="13"/>
      <c r="H41" s="13"/>
      <c r="I41" s="13"/>
      <c r="J41" s="10"/>
      <c r="K41" s="10"/>
      <c r="L41" s="10"/>
      <c r="M41" s="43"/>
      <c r="N41" s="13"/>
      <c r="O41" s="13"/>
      <c r="P41" s="10"/>
      <c r="Q41" s="13"/>
      <c r="R41" s="17">
        <f t="shared" si="7"/>
        <v>0</v>
      </c>
      <c r="S41" s="19"/>
      <c r="T41" s="19"/>
      <c r="U41" s="19"/>
      <c r="V41" s="19"/>
      <c r="W41" s="19"/>
      <c r="X41" s="21">
        <f t="shared" si="2"/>
        <v>0</v>
      </c>
      <c r="Y41" s="23"/>
      <c r="Z41" s="23"/>
      <c r="AA41" s="23"/>
      <c r="AB41" s="23"/>
      <c r="AC41" s="14">
        <f t="shared" si="3"/>
        <v>0</v>
      </c>
      <c r="AD41" s="13"/>
      <c r="AE41" s="14">
        <f t="shared" si="4"/>
        <v>0</v>
      </c>
      <c r="AF41" s="17">
        <f t="shared" si="5"/>
        <v>0</v>
      </c>
      <c r="AG41" s="19"/>
      <c r="AH41" s="19"/>
      <c r="AI41" s="19"/>
      <c r="AJ41" s="19"/>
      <c r="AK41" s="19"/>
      <c r="AL41" s="21">
        <f t="shared" si="6"/>
        <v>0</v>
      </c>
      <c r="AM41" s="23"/>
      <c r="AN41" s="23"/>
      <c r="AO41" s="23"/>
      <c r="AP41" s="23"/>
      <c r="AQ41" s="33"/>
    </row>
    <row r="42" spans="1:43" x14ac:dyDescent="0.25">
      <c r="A42" s="10"/>
      <c r="B42" s="13"/>
      <c r="C42" s="13"/>
      <c r="D42" s="10"/>
      <c r="E42" s="13"/>
      <c r="F42" s="43"/>
      <c r="G42" s="13"/>
      <c r="H42" s="13"/>
      <c r="I42" s="13"/>
      <c r="J42" s="10"/>
      <c r="K42" s="10"/>
      <c r="L42" s="10"/>
      <c r="M42" s="43"/>
      <c r="N42" s="13"/>
      <c r="O42" s="13"/>
      <c r="P42" s="10"/>
      <c r="Q42" s="13"/>
      <c r="R42" s="17">
        <f t="shared" si="7"/>
        <v>0</v>
      </c>
      <c r="S42" s="19"/>
      <c r="T42" s="19"/>
      <c r="U42" s="19"/>
      <c r="V42" s="19"/>
      <c r="W42" s="19"/>
      <c r="X42" s="21">
        <f t="shared" si="2"/>
        <v>0</v>
      </c>
      <c r="Y42" s="23"/>
      <c r="Z42" s="23"/>
      <c r="AA42" s="23"/>
      <c r="AB42" s="23"/>
      <c r="AC42" s="14">
        <f t="shared" si="3"/>
        <v>0</v>
      </c>
      <c r="AD42" s="13"/>
      <c r="AE42" s="14">
        <f t="shared" si="4"/>
        <v>0</v>
      </c>
      <c r="AF42" s="17">
        <f t="shared" si="5"/>
        <v>0</v>
      </c>
      <c r="AG42" s="19"/>
      <c r="AH42" s="19"/>
      <c r="AI42" s="19"/>
      <c r="AJ42" s="19"/>
      <c r="AK42" s="19"/>
      <c r="AL42" s="21">
        <f t="shared" si="6"/>
        <v>0</v>
      </c>
      <c r="AM42" s="23"/>
      <c r="AN42" s="23"/>
      <c r="AO42" s="23"/>
      <c r="AP42" s="23"/>
      <c r="AQ42" s="33"/>
    </row>
    <row r="43" spans="1:43" x14ac:dyDescent="0.25">
      <c r="A43" s="10"/>
      <c r="B43" s="13"/>
      <c r="C43" s="13"/>
      <c r="D43" s="10"/>
      <c r="E43" s="13"/>
      <c r="F43" s="43"/>
      <c r="G43" s="13"/>
      <c r="H43" s="13"/>
      <c r="I43" s="13"/>
      <c r="J43" s="10"/>
      <c r="K43" s="10"/>
      <c r="L43" s="10"/>
      <c r="M43" s="43"/>
      <c r="N43" s="13"/>
      <c r="O43" s="13"/>
      <c r="P43" s="10"/>
      <c r="Q43" s="13"/>
      <c r="R43" s="17">
        <f t="shared" si="7"/>
        <v>0</v>
      </c>
      <c r="S43" s="19"/>
      <c r="T43" s="19"/>
      <c r="U43" s="19"/>
      <c r="V43" s="19"/>
      <c r="W43" s="19"/>
      <c r="X43" s="21">
        <f t="shared" si="2"/>
        <v>0</v>
      </c>
      <c r="Y43" s="23"/>
      <c r="Z43" s="23"/>
      <c r="AA43" s="23"/>
      <c r="AB43" s="23"/>
      <c r="AC43" s="14">
        <f t="shared" si="3"/>
        <v>0</v>
      </c>
      <c r="AD43" s="13"/>
      <c r="AE43" s="14">
        <f t="shared" si="4"/>
        <v>0</v>
      </c>
      <c r="AF43" s="17">
        <f t="shared" si="5"/>
        <v>0</v>
      </c>
      <c r="AG43" s="19"/>
      <c r="AH43" s="19"/>
      <c r="AI43" s="19"/>
      <c r="AJ43" s="19"/>
      <c r="AK43" s="19"/>
      <c r="AL43" s="21">
        <f t="shared" si="6"/>
        <v>0</v>
      </c>
      <c r="AM43" s="23"/>
      <c r="AN43" s="23"/>
      <c r="AO43" s="23"/>
      <c r="AP43" s="23"/>
      <c r="AQ43" s="33"/>
    </row>
    <row r="44" spans="1:43" x14ac:dyDescent="0.25">
      <c r="A44" s="10"/>
      <c r="B44" s="13"/>
      <c r="C44" s="13"/>
      <c r="D44" s="10"/>
      <c r="E44" s="13"/>
      <c r="F44" s="43"/>
      <c r="G44" s="13"/>
      <c r="H44" s="13"/>
      <c r="I44" s="13"/>
      <c r="J44" s="10"/>
      <c r="K44" s="10"/>
      <c r="L44" s="10"/>
      <c r="M44" s="43"/>
      <c r="N44" s="13"/>
      <c r="O44" s="13"/>
      <c r="P44" s="10"/>
      <c r="Q44" s="13"/>
      <c r="R44" s="17">
        <f t="shared" si="7"/>
        <v>0</v>
      </c>
      <c r="S44" s="19"/>
      <c r="T44" s="19"/>
      <c r="U44" s="19"/>
      <c r="V44" s="19"/>
      <c r="W44" s="19"/>
      <c r="X44" s="21">
        <f t="shared" si="2"/>
        <v>0</v>
      </c>
      <c r="Y44" s="23"/>
      <c r="Z44" s="23"/>
      <c r="AA44" s="23"/>
      <c r="AB44" s="23"/>
      <c r="AC44" s="14">
        <f t="shared" si="3"/>
        <v>0</v>
      </c>
      <c r="AD44" s="13"/>
      <c r="AE44" s="14">
        <f t="shared" si="4"/>
        <v>0</v>
      </c>
      <c r="AF44" s="17">
        <f t="shared" si="5"/>
        <v>0</v>
      </c>
      <c r="AG44" s="19"/>
      <c r="AH44" s="19"/>
      <c r="AI44" s="19"/>
      <c r="AJ44" s="19"/>
      <c r="AK44" s="19"/>
      <c r="AL44" s="21">
        <f t="shared" si="6"/>
        <v>0</v>
      </c>
      <c r="AM44" s="23"/>
      <c r="AN44" s="23"/>
      <c r="AO44" s="23"/>
      <c r="AP44" s="23"/>
      <c r="AQ44" s="33"/>
    </row>
    <row r="45" spans="1:43" x14ac:dyDescent="0.25">
      <c r="A45" s="10"/>
      <c r="B45" s="13"/>
      <c r="C45" s="13"/>
      <c r="D45" s="10"/>
      <c r="E45" s="13"/>
      <c r="F45" s="43"/>
      <c r="G45" s="13"/>
      <c r="H45" s="13"/>
      <c r="I45" s="13"/>
      <c r="J45" s="10"/>
      <c r="K45" s="10"/>
      <c r="L45" s="10"/>
      <c r="M45" s="43"/>
      <c r="N45" s="13"/>
      <c r="O45" s="13"/>
      <c r="P45" s="10"/>
      <c r="Q45" s="13"/>
      <c r="R45" s="17">
        <f t="shared" si="7"/>
        <v>0</v>
      </c>
      <c r="S45" s="19"/>
      <c r="T45" s="19"/>
      <c r="U45" s="19"/>
      <c r="V45" s="19"/>
      <c r="W45" s="19"/>
      <c r="X45" s="21">
        <f t="shared" si="2"/>
        <v>0</v>
      </c>
      <c r="Y45" s="23"/>
      <c r="Z45" s="23"/>
      <c r="AA45" s="23"/>
      <c r="AB45" s="23"/>
      <c r="AC45" s="14">
        <f t="shared" si="3"/>
        <v>0</v>
      </c>
      <c r="AD45" s="13"/>
      <c r="AE45" s="14">
        <f t="shared" si="4"/>
        <v>0</v>
      </c>
      <c r="AF45" s="17">
        <f t="shared" si="5"/>
        <v>0</v>
      </c>
      <c r="AG45" s="19"/>
      <c r="AH45" s="19"/>
      <c r="AI45" s="19"/>
      <c r="AJ45" s="19"/>
      <c r="AK45" s="19"/>
      <c r="AL45" s="21">
        <f t="shared" si="6"/>
        <v>0</v>
      </c>
      <c r="AM45" s="23"/>
      <c r="AN45" s="23"/>
      <c r="AO45" s="23"/>
      <c r="AP45" s="23"/>
      <c r="AQ45" s="33"/>
    </row>
    <row r="46" spans="1:43" x14ac:dyDescent="0.25">
      <c r="A46" s="10"/>
      <c r="B46" s="13"/>
      <c r="C46" s="13"/>
      <c r="D46" s="10"/>
      <c r="E46" s="13"/>
      <c r="F46" s="43"/>
      <c r="G46" s="13"/>
      <c r="H46" s="13"/>
      <c r="I46" s="13"/>
      <c r="J46" s="10"/>
      <c r="K46" s="10"/>
      <c r="L46" s="10"/>
      <c r="M46" s="43"/>
      <c r="N46" s="13"/>
      <c r="O46" s="13"/>
      <c r="P46" s="10"/>
      <c r="Q46" s="13"/>
      <c r="R46" s="17">
        <f t="shared" si="7"/>
        <v>0</v>
      </c>
      <c r="S46" s="19"/>
      <c r="T46" s="19"/>
      <c r="U46" s="19"/>
      <c r="V46" s="19"/>
      <c r="W46" s="19"/>
      <c r="X46" s="21">
        <f t="shared" si="2"/>
        <v>0</v>
      </c>
      <c r="Y46" s="23"/>
      <c r="Z46" s="23"/>
      <c r="AA46" s="23"/>
      <c r="AB46" s="23"/>
      <c r="AC46" s="14">
        <f t="shared" si="3"/>
        <v>0</v>
      </c>
      <c r="AD46" s="13"/>
      <c r="AE46" s="14">
        <f t="shared" si="4"/>
        <v>0</v>
      </c>
      <c r="AF46" s="17">
        <f t="shared" si="5"/>
        <v>0</v>
      </c>
      <c r="AG46" s="19"/>
      <c r="AH46" s="19"/>
      <c r="AI46" s="19"/>
      <c r="AJ46" s="19"/>
      <c r="AK46" s="19"/>
      <c r="AL46" s="21">
        <f t="shared" si="6"/>
        <v>0</v>
      </c>
      <c r="AM46" s="23"/>
      <c r="AN46" s="23"/>
      <c r="AO46" s="23"/>
      <c r="AP46" s="23"/>
      <c r="AQ46" s="33"/>
    </row>
    <row r="47" spans="1:43" x14ac:dyDescent="0.25">
      <c r="A47" s="10"/>
      <c r="B47" s="13"/>
      <c r="C47" s="13"/>
      <c r="D47" s="10"/>
      <c r="E47" s="13"/>
      <c r="F47" s="43"/>
      <c r="G47" s="13"/>
      <c r="H47" s="13"/>
      <c r="I47" s="13"/>
      <c r="J47" s="10"/>
      <c r="K47" s="10"/>
      <c r="L47" s="10"/>
      <c r="M47" s="43"/>
      <c r="N47" s="13"/>
      <c r="O47" s="13"/>
      <c r="P47" s="10"/>
      <c r="Q47" s="13"/>
      <c r="R47" s="17">
        <f t="shared" si="7"/>
        <v>0</v>
      </c>
      <c r="S47" s="19"/>
      <c r="T47" s="19"/>
      <c r="U47" s="19"/>
      <c r="V47" s="19"/>
      <c r="W47" s="19"/>
      <c r="X47" s="21">
        <f t="shared" si="2"/>
        <v>0</v>
      </c>
      <c r="Y47" s="23"/>
      <c r="Z47" s="23"/>
      <c r="AA47" s="23"/>
      <c r="AB47" s="23"/>
      <c r="AC47" s="14">
        <f t="shared" si="3"/>
        <v>0</v>
      </c>
      <c r="AD47" s="13"/>
      <c r="AE47" s="14">
        <f t="shared" si="4"/>
        <v>0</v>
      </c>
      <c r="AF47" s="17">
        <f t="shared" si="5"/>
        <v>0</v>
      </c>
      <c r="AG47" s="19"/>
      <c r="AH47" s="19"/>
      <c r="AI47" s="19"/>
      <c r="AJ47" s="19"/>
      <c r="AK47" s="19"/>
      <c r="AL47" s="21">
        <f t="shared" si="6"/>
        <v>0</v>
      </c>
      <c r="AM47" s="23"/>
      <c r="AN47" s="23"/>
      <c r="AO47" s="23"/>
      <c r="AP47" s="23"/>
      <c r="AQ47" s="33"/>
    </row>
    <row r="48" spans="1:43" x14ac:dyDescent="0.25">
      <c r="A48" s="10"/>
      <c r="B48" s="13"/>
      <c r="C48" s="13"/>
      <c r="D48" s="10"/>
      <c r="E48" s="13"/>
      <c r="F48" s="43"/>
      <c r="G48" s="13"/>
      <c r="H48" s="13"/>
      <c r="I48" s="13"/>
      <c r="J48" s="10"/>
      <c r="K48" s="10"/>
      <c r="L48" s="10"/>
      <c r="M48" s="43"/>
      <c r="N48" s="13"/>
      <c r="O48" s="13"/>
      <c r="P48" s="10"/>
      <c r="Q48" s="13"/>
      <c r="R48" s="17">
        <f t="shared" si="7"/>
        <v>0</v>
      </c>
      <c r="S48" s="19"/>
      <c r="T48" s="19"/>
      <c r="U48" s="19"/>
      <c r="V48" s="19"/>
      <c r="W48" s="19"/>
      <c r="X48" s="21">
        <f t="shared" si="2"/>
        <v>0</v>
      </c>
      <c r="Y48" s="23"/>
      <c r="Z48" s="23"/>
      <c r="AA48" s="23"/>
      <c r="AB48" s="23"/>
      <c r="AC48" s="14">
        <f t="shared" si="3"/>
        <v>0</v>
      </c>
      <c r="AD48" s="13"/>
      <c r="AE48" s="14">
        <f t="shared" si="4"/>
        <v>0</v>
      </c>
      <c r="AF48" s="17">
        <f t="shared" si="5"/>
        <v>0</v>
      </c>
      <c r="AG48" s="19"/>
      <c r="AH48" s="19"/>
      <c r="AI48" s="19"/>
      <c r="AJ48" s="19"/>
      <c r="AK48" s="19"/>
      <c r="AL48" s="21">
        <f t="shared" si="6"/>
        <v>0</v>
      </c>
      <c r="AM48" s="23"/>
      <c r="AN48" s="23"/>
      <c r="AO48" s="23"/>
      <c r="AP48" s="23"/>
      <c r="AQ48" s="33"/>
    </row>
    <row r="49" spans="1:43" x14ac:dyDescent="0.25">
      <c r="A49" s="10"/>
      <c r="B49" s="13"/>
      <c r="C49" s="13"/>
      <c r="D49" s="10"/>
      <c r="E49" s="13"/>
      <c r="F49" s="43"/>
      <c r="G49" s="13"/>
      <c r="H49" s="13"/>
      <c r="I49" s="13"/>
      <c r="J49" s="10"/>
      <c r="K49" s="10"/>
      <c r="L49" s="10"/>
      <c r="M49" s="43"/>
      <c r="N49" s="13"/>
      <c r="O49" s="13"/>
      <c r="P49" s="10"/>
      <c r="Q49" s="13"/>
      <c r="R49" s="17">
        <f t="shared" si="7"/>
        <v>0</v>
      </c>
      <c r="S49" s="19"/>
      <c r="T49" s="19"/>
      <c r="U49" s="19"/>
      <c r="V49" s="19"/>
      <c r="W49" s="19"/>
      <c r="X49" s="21">
        <f t="shared" si="2"/>
        <v>0</v>
      </c>
      <c r="Y49" s="23"/>
      <c r="Z49" s="23"/>
      <c r="AA49" s="23"/>
      <c r="AB49" s="23"/>
      <c r="AC49" s="14">
        <f t="shared" si="3"/>
        <v>0</v>
      </c>
      <c r="AD49" s="13"/>
      <c r="AE49" s="14">
        <f t="shared" si="4"/>
        <v>0</v>
      </c>
      <c r="AF49" s="17">
        <f t="shared" si="5"/>
        <v>0</v>
      </c>
      <c r="AG49" s="19"/>
      <c r="AH49" s="19"/>
      <c r="AI49" s="19"/>
      <c r="AJ49" s="19"/>
      <c r="AK49" s="19"/>
      <c r="AL49" s="21">
        <f t="shared" si="6"/>
        <v>0</v>
      </c>
      <c r="AM49" s="23"/>
      <c r="AN49" s="23"/>
      <c r="AO49" s="23"/>
      <c r="AP49" s="23"/>
      <c r="AQ49" s="33"/>
    </row>
    <row r="50" spans="1:43" x14ac:dyDescent="0.25">
      <c r="A50" s="10"/>
      <c r="B50" s="13"/>
      <c r="C50" s="13"/>
      <c r="D50" s="10"/>
      <c r="E50" s="13"/>
      <c r="F50" s="43"/>
      <c r="G50" s="13"/>
      <c r="H50" s="13"/>
      <c r="I50" s="13"/>
      <c r="J50" s="10"/>
      <c r="K50" s="10"/>
      <c r="L50" s="10"/>
      <c r="M50" s="43"/>
      <c r="N50" s="13"/>
      <c r="O50" s="13"/>
      <c r="P50" s="10"/>
      <c r="Q50" s="13"/>
      <c r="R50" s="17">
        <f t="shared" si="7"/>
        <v>0</v>
      </c>
      <c r="S50" s="19"/>
      <c r="T50" s="19"/>
      <c r="U50" s="19"/>
      <c r="V50" s="19"/>
      <c r="W50" s="19"/>
      <c r="X50" s="21">
        <f t="shared" si="2"/>
        <v>0</v>
      </c>
      <c r="Y50" s="23"/>
      <c r="Z50" s="23"/>
      <c r="AA50" s="23"/>
      <c r="AB50" s="23"/>
      <c r="AC50" s="14">
        <f t="shared" si="3"/>
        <v>0</v>
      </c>
      <c r="AD50" s="13"/>
      <c r="AE50" s="14">
        <f t="shared" si="4"/>
        <v>0</v>
      </c>
      <c r="AF50" s="17">
        <f t="shared" si="5"/>
        <v>0</v>
      </c>
      <c r="AG50" s="19"/>
      <c r="AH50" s="19"/>
      <c r="AI50" s="19"/>
      <c r="AJ50" s="19"/>
      <c r="AK50" s="19"/>
      <c r="AL50" s="21">
        <f t="shared" si="6"/>
        <v>0</v>
      </c>
      <c r="AM50" s="23"/>
      <c r="AN50" s="23"/>
      <c r="AO50" s="23"/>
      <c r="AP50" s="23"/>
      <c r="AQ50" s="33"/>
    </row>
    <row r="51" spans="1:43" x14ac:dyDescent="0.25">
      <c r="A51" s="10"/>
      <c r="B51" s="13"/>
      <c r="C51" s="13"/>
      <c r="D51" s="10"/>
      <c r="E51" s="13"/>
      <c r="F51" s="43"/>
      <c r="G51" s="13"/>
      <c r="H51" s="13"/>
      <c r="I51" s="13"/>
      <c r="J51" s="10"/>
      <c r="K51" s="10"/>
      <c r="L51" s="10"/>
      <c r="M51" s="43"/>
      <c r="N51" s="13"/>
      <c r="O51" s="13"/>
      <c r="P51" s="10"/>
      <c r="Q51" s="13"/>
      <c r="R51" s="17">
        <f t="shared" si="7"/>
        <v>0</v>
      </c>
      <c r="S51" s="19"/>
      <c r="T51" s="19"/>
      <c r="U51" s="19"/>
      <c r="V51" s="19"/>
      <c r="W51" s="19"/>
      <c r="X51" s="21">
        <f t="shared" si="2"/>
        <v>0</v>
      </c>
      <c r="Y51" s="23"/>
      <c r="Z51" s="23"/>
      <c r="AA51" s="23"/>
      <c r="AB51" s="23"/>
      <c r="AC51" s="14">
        <f t="shared" si="3"/>
        <v>0</v>
      </c>
      <c r="AD51" s="13"/>
      <c r="AE51" s="14">
        <f t="shared" si="4"/>
        <v>0</v>
      </c>
      <c r="AF51" s="17">
        <f t="shared" si="5"/>
        <v>0</v>
      </c>
      <c r="AG51" s="19"/>
      <c r="AH51" s="19"/>
      <c r="AI51" s="19"/>
      <c r="AJ51" s="19"/>
      <c r="AK51" s="19"/>
      <c r="AL51" s="21">
        <f t="shared" si="6"/>
        <v>0</v>
      </c>
      <c r="AM51" s="23"/>
      <c r="AN51" s="23"/>
      <c r="AO51" s="23"/>
      <c r="AP51" s="23"/>
      <c r="AQ51" s="33"/>
    </row>
    <row r="52" spans="1:43" x14ac:dyDescent="0.25">
      <c r="A52" s="10"/>
      <c r="B52" s="13"/>
      <c r="C52" s="13"/>
      <c r="D52" s="10"/>
      <c r="E52" s="13"/>
      <c r="F52" s="43"/>
      <c r="G52" s="13"/>
      <c r="H52" s="13"/>
      <c r="I52" s="13"/>
      <c r="J52" s="10"/>
      <c r="K52" s="10"/>
      <c r="L52" s="10"/>
      <c r="M52" s="43"/>
      <c r="N52" s="13"/>
      <c r="O52" s="13"/>
      <c r="P52" s="10"/>
      <c r="Q52" s="13"/>
      <c r="R52" s="17">
        <f t="shared" si="7"/>
        <v>0</v>
      </c>
      <c r="S52" s="19"/>
      <c r="T52" s="19"/>
      <c r="U52" s="19"/>
      <c r="V52" s="19"/>
      <c r="W52" s="19"/>
      <c r="X52" s="21">
        <f t="shared" si="2"/>
        <v>0</v>
      </c>
      <c r="Y52" s="23"/>
      <c r="Z52" s="23"/>
      <c r="AA52" s="23"/>
      <c r="AB52" s="23"/>
      <c r="AC52" s="14">
        <f t="shared" si="3"/>
        <v>0</v>
      </c>
      <c r="AD52" s="13"/>
      <c r="AE52" s="14">
        <f t="shared" si="4"/>
        <v>0</v>
      </c>
      <c r="AF52" s="17">
        <f t="shared" si="5"/>
        <v>0</v>
      </c>
      <c r="AG52" s="19"/>
      <c r="AH52" s="19"/>
      <c r="AI52" s="19"/>
      <c r="AJ52" s="19"/>
      <c r="AK52" s="19"/>
      <c r="AL52" s="21">
        <f t="shared" si="6"/>
        <v>0</v>
      </c>
      <c r="AM52" s="23"/>
      <c r="AN52" s="23"/>
      <c r="AO52" s="23"/>
      <c r="AP52" s="23"/>
      <c r="AQ52" s="33"/>
    </row>
    <row r="53" spans="1:43" x14ac:dyDescent="0.25">
      <c r="A53" s="10"/>
      <c r="B53" s="13"/>
      <c r="C53" s="13"/>
      <c r="D53" s="10"/>
      <c r="E53" s="13"/>
      <c r="F53" s="43"/>
      <c r="G53" s="13"/>
      <c r="H53" s="13"/>
      <c r="I53" s="13"/>
      <c r="J53" s="10"/>
      <c r="K53" s="10"/>
      <c r="L53" s="10"/>
      <c r="M53" s="43"/>
      <c r="N53" s="13"/>
      <c r="O53" s="13"/>
      <c r="P53" s="10"/>
      <c r="Q53" s="13"/>
      <c r="R53" s="17">
        <f t="shared" si="7"/>
        <v>0</v>
      </c>
      <c r="S53" s="19"/>
      <c r="T53" s="19"/>
      <c r="U53" s="19"/>
      <c r="V53" s="19"/>
      <c r="W53" s="19"/>
      <c r="X53" s="21">
        <f t="shared" si="2"/>
        <v>0</v>
      </c>
      <c r="Y53" s="23"/>
      <c r="Z53" s="23"/>
      <c r="AA53" s="23"/>
      <c r="AB53" s="23"/>
      <c r="AC53" s="14">
        <f t="shared" si="3"/>
        <v>0</v>
      </c>
      <c r="AD53" s="13"/>
      <c r="AE53" s="14">
        <f t="shared" si="4"/>
        <v>0</v>
      </c>
      <c r="AF53" s="17">
        <f t="shared" si="5"/>
        <v>0</v>
      </c>
      <c r="AG53" s="19"/>
      <c r="AH53" s="19"/>
      <c r="AI53" s="19"/>
      <c r="AJ53" s="19"/>
      <c r="AK53" s="19"/>
      <c r="AL53" s="21">
        <f t="shared" si="6"/>
        <v>0</v>
      </c>
      <c r="AM53" s="23"/>
      <c r="AN53" s="23"/>
      <c r="AO53" s="23"/>
      <c r="AP53" s="23"/>
      <c r="AQ53" s="33"/>
    </row>
    <row r="54" spans="1:43" x14ac:dyDescent="0.25">
      <c r="A54" s="10"/>
      <c r="B54" s="13"/>
      <c r="C54" s="13"/>
      <c r="D54" s="10"/>
      <c r="E54" s="13"/>
      <c r="F54" s="43"/>
      <c r="G54" s="13"/>
      <c r="H54" s="13"/>
      <c r="I54" s="13"/>
      <c r="J54" s="10"/>
      <c r="K54" s="10"/>
      <c r="L54" s="10"/>
      <c r="M54" s="43"/>
      <c r="N54" s="13"/>
      <c r="O54" s="13"/>
      <c r="P54" s="10"/>
      <c r="Q54" s="13"/>
      <c r="R54" s="17">
        <f t="shared" si="7"/>
        <v>0</v>
      </c>
      <c r="S54" s="19"/>
      <c r="T54" s="19"/>
      <c r="U54" s="19"/>
      <c r="V54" s="19"/>
      <c r="W54" s="19"/>
      <c r="X54" s="21">
        <f t="shared" si="2"/>
        <v>0</v>
      </c>
      <c r="Y54" s="23"/>
      <c r="Z54" s="23"/>
      <c r="AA54" s="23"/>
      <c r="AB54" s="23"/>
      <c r="AC54" s="14">
        <f t="shared" si="3"/>
        <v>0</v>
      </c>
      <c r="AD54" s="13"/>
      <c r="AE54" s="14">
        <f t="shared" si="4"/>
        <v>0</v>
      </c>
      <c r="AF54" s="17">
        <f t="shared" si="5"/>
        <v>0</v>
      </c>
      <c r="AG54" s="19"/>
      <c r="AH54" s="19"/>
      <c r="AI54" s="19"/>
      <c r="AJ54" s="19"/>
      <c r="AK54" s="19"/>
      <c r="AL54" s="21">
        <f t="shared" si="6"/>
        <v>0</v>
      </c>
      <c r="AM54" s="23"/>
      <c r="AN54" s="23"/>
      <c r="AO54" s="23"/>
      <c r="AP54" s="23"/>
      <c r="AQ54" s="33"/>
    </row>
    <row r="55" spans="1:43" x14ac:dyDescent="0.25">
      <c r="A55" s="10"/>
      <c r="B55" s="13"/>
      <c r="C55" s="13"/>
      <c r="D55" s="10"/>
      <c r="E55" s="13"/>
      <c r="F55" s="43"/>
      <c r="G55" s="13"/>
      <c r="H55" s="13"/>
      <c r="I55" s="13"/>
      <c r="J55" s="10"/>
      <c r="K55" s="10"/>
      <c r="L55" s="10"/>
      <c r="M55" s="43"/>
      <c r="N55" s="13"/>
      <c r="O55" s="13"/>
      <c r="P55" s="10"/>
      <c r="Q55" s="13"/>
      <c r="R55" s="17">
        <f t="shared" si="7"/>
        <v>0</v>
      </c>
      <c r="S55" s="19"/>
      <c r="T55" s="19"/>
      <c r="U55" s="19"/>
      <c r="V55" s="19"/>
      <c r="W55" s="19"/>
      <c r="X55" s="21">
        <f t="shared" si="2"/>
        <v>0</v>
      </c>
      <c r="Y55" s="23"/>
      <c r="Z55" s="23"/>
      <c r="AA55" s="23"/>
      <c r="AB55" s="23"/>
      <c r="AC55" s="14">
        <f t="shared" si="3"/>
        <v>0</v>
      </c>
      <c r="AD55" s="13"/>
      <c r="AE55" s="14">
        <f t="shared" si="4"/>
        <v>0</v>
      </c>
      <c r="AF55" s="17">
        <f t="shared" si="5"/>
        <v>0</v>
      </c>
      <c r="AG55" s="19"/>
      <c r="AH55" s="19"/>
      <c r="AI55" s="19"/>
      <c r="AJ55" s="19"/>
      <c r="AK55" s="19"/>
      <c r="AL55" s="21">
        <f t="shared" si="6"/>
        <v>0</v>
      </c>
      <c r="AM55" s="23"/>
      <c r="AN55" s="23"/>
      <c r="AO55" s="23"/>
      <c r="AP55" s="23"/>
      <c r="AQ55" s="33"/>
    </row>
    <row r="56" spans="1:43" x14ac:dyDescent="0.25">
      <c r="A56" s="10"/>
      <c r="B56" s="13"/>
      <c r="C56" s="13"/>
      <c r="D56" s="10"/>
      <c r="E56" s="13"/>
      <c r="F56" s="43"/>
      <c r="G56" s="13"/>
      <c r="H56" s="13"/>
      <c r="I56" s="13"/>
      <c r="J56" s="10"/>
      <c r="K56" s="10"/>
      <c r="L56" s="10"/>
      <c r="M56" s="43"/>
      <c r="N56" s="13"/>
      <c r="O56" s="13"/>
      <c r="P56" s="10"/>
      <c r="Q56" s="13"/>
      <c r="R56" s="17">
        <f t="shared" si="7"/>
        <v>0</v>
      </c>
      <c r="S56" s="19"/>
      <c r="T56" s="19"/>
      <c r="U56" s="19"/>
      <c r="V56" s="19"/>
      <c r="W56" s="19"/>
      <c r="X56" s="21">
        <f t="shared" si="2"/>
        <v>0</v>
      </c>
      <c r="Y56" s="23"/>
      <c r="Z56" s="23"/>
      <c r="AA56" s="23"/>
      <c r="AB56" s="23"/>
      <c r="AC56" s="14">
        <f t="shared" si="3"/>
        <v>0</v>
      </c>
      <c r="AD56" s="13"/>
      <c r="AE56" s="14">
        <f t="shared" si="4"/>
        <v>0</v>
      </c>
      <c r="AF56" s="17">
        <f t="shared" si="5"/>
        <v>0</v>
      </c>
      <c r="AG56" s="19"/>
      <c r="AH56" s="19"/>
      <c r="AI56" s="19"/>
      <c r="AJ56" s="19"/>
      <c r="AK56" s="19"/>
      <c r="AL56" s="21">
        <f t="shared" si="6"/>
        <v>0</v>
      </c>
      <c r="AM56" s="23"/>
      <c r="AN56" s="23"/>
      <c r="AO56" s="23"/>
      <c r="AP56" s="23"/>
      <c r="AQ56" s="33"/>
    </row>
    <row r="57" spans="1:43" x14ac:dyDescent="0.25">
      <c r="A57" s="10"/>
      <c r="B57" s="13"/>
      <c r="C57" s="13"/>
      <c r="D57" s="10"/>
      <c r="E57" s="13"/>
      <c r="F57" s="43"/>
      <c r="G57" s="13"/>
      <c r="H57" s="13"/>
      <c r="I57" s="13"/>
      <c r="J57" s="10"/>
      <c r="K57" s="10"/>
      <c r="L57" s="10"/>
      <c r="M57" s="43"/>
      <c r="N57" s="13"/>
      <c r="O57" s="13"/>
      <c r="P57" s="10"/>
      <c r="Q57" s="13"/>
      <c r="R57" s="17">
        <f t="shared" si="7"/>
        <v>0</v>
      </c>
      <c r="S57" s="19"/>
      <c r="T57" s="19"/>
      <c r="U57" s="19"/>
      <c r="V57" s="19"/>
      <c r="W57" s="19"/>
      <c r="X57" s="21">
        <f t="shared" si="2"/>
        <v>0</v>
      </c>
      <c r="Y57" s="23"/>
      <c r="Z57" s="23"/>
      <c r="AA57" s="23"/>
      <c r="AB57" s="23"/>
      <c r="AC57" s="14">
        <f t="shared" si="3"/>
        <v>0</v>
      </c>
      <c r="AD57" s="13"/>
      <c r="AE57" s="14">
        <f t="shared" si="4"/>
        <v>0</v>
      </c>
      <c r="AF57" s="17">
        <f t="shared" si="5"/>
        <v>0</v>
      </c>
      <c r="AG57" s="19"/>
      <c r="AH57" s="19"/>
      <c r="AI57" s="19"/>
      <c r="AJ57" s="19"/>
      <c r="AK57" s="19"/>
      <c r="AL57" s="21">
        <f t="shared" si="6"/>
        <v>0</v>
      </c>
      <c r="AM57" s="23"/>
      <c r="AN57" s="23"/>
      <c r="AO57" s="23"/>
      <c r="AP57" s="23"/>
      <c r="AQ57" s="33"/>
    </row>
    <row r="58" spans="1:43" x14ac:dyDescent="0.25">
      <c r="A58" s="10"/>
      <c r="B58" s="13"/>
      <c r="C58" s="13"/>
      <c r="D58" s="10"/>
      <c r="E58" s="13"/>
      <c r="F58" s="43"/>
      <c r="G58" s="13"/>
      <c r="H58" s="13"/>
      <c r="I58" s="13"/>
      <c r="J58" s="10"/>
      <c r="K58" s="10"/>
      <c r="L58" s="10"/>
      <c r="M58" s="43"/>
      <c r="N58" s="13"/>
      <c r="O58" s="13"/>
      <c r="P58" s="10"/>
      <c r="Q58" s="13"/>
      <c r="R58" s="17">
        <f t="shared" si="7"/>
        <v>0</v>
      </c>
      <c r="S58" s="19"/>
      <c r="T58" s="19"/>
      <c r="U58" s="19"/>
      <c r="V58" s="19"/>
      <c r="W58" s="19"/>
      <c r="X58" s="21">
        <f t="shared" si="2"/>
        <v>0</v>
      </c>
      <c r="Y58" s="23"/>
      <c r="Z58" s="23"/>
      <c r="AA58" s="23"/>
      <c r="AB58" s="23"/>
      <c r="AC58" s="14">
        <f t="shared" si="3"/>
        <v>0</v>
      </c>
      <c r="AD58" s="13"/>
      <c r="AE58" s="14">
        <f t="shared" si="4"/>
        <v>0</v>
      </c>
      <c r="AF58" s="17">
        <f t="shared" si="5"/>
        <v>0</v>
      </c>
      <c r="AG58" s="19"/>
      <c r="AH58" s="19"/>
      <c r="AI58" s="19"/>
      <c r="AJ58" s="19"/>
      <c r="AK58" s="19"/>
      <c r="AL58" s="21">
        <f t="shared" si="6"/>
        <v>0</v>
      </c>
      <c r="AM58" s="23"/>
      <c r="AN58" s="23"/>
      <c r="AO58" s="23"/>
      <c r="AP58" s="23"/>
      <c r="AQ58" s="33"/>
    </row>
    <row r="59" spans="1:43" x14ac:dyDescent="0.25">
      <c r="A59" s="10"/>
      <c r="B59" s="13"/>
      <c r="C59" s="13"/>
      <c r="D59" s="10"/>
      <c r="E59" s="13"/>
      <c r="F59" s="43"/>
      <c r="G59" s="13"/>
      <c r="H59" s="13"/>
      <c r="I59" s="13"/>
      <c r="J59" s="10"/>
      <c r="K59" s="10"/>
      <c r="L59" s="10"/>
      <c r="M59" s="43"/>
      <c r="N59" s="13"/>
      <c r="O59" s="13"/>
      <c r="P59" s="10"/>
      <c r="Q59" s="13"/>
      <c r="R59" s="17">
        <f t="shared" si="7"/>
        <v>0</v>
      </c>
      <c r="S59" s="19"/>
      <c r="T59" s="19"/>
      <c r="U59" s="19"/>
      <c r="V59" s="19"/>
      <c r="W59" s="19"/>
      <c r="X59" s="21">
        <f t="shared" si="2"/>
        <v>0</v>
      </c>
      <c r="Y59" s="23"/>
      <c r="Z59" s="23"/>
      <c r="AA59" s="23"/>
      <c r="AB59" s="23"/>
      <c r="AC59" s="14">
        <f t="shared" si="3"/>
        <v>0</v>
      </c>
      <c r="AD59" s="13"/>
      <c r="AE59" s="14">
        <f t="shared" si="4"/>
        <v>0</v>
      </c>
      <c r="AF59" s="17">
        <f t="shared" si="5"/>
        <v>0</v>
      </c>
      <c r="AG59" s="19"/>
      <c r="AH59" s="19"/>
      <c r="AI59" s="19"/>
      <c r="AJ59" s="19"/>
      <c r="AK59" s="19"/>
      <c r="AL59" s="21">
        <f t="shared" si="6"/>
        <v>0</v>
      </c>
      <c r="AM59" s="23"/>
      <c r="AN59" s="23"/>
      <c r="AO59" s="23"/>
      <c r="AP59" s="23"/>
      <c r="AQ59" s="33"/>
    </row>
    <row r="60" spans="1:43" x14ac:dyDescent="0.25">
      <c r="A60" s="10"/>
      <c r="B60" s="13"/>
      <c r="C60" s="13"/>
      <c r="D60" s="10"/>
      <c r="E60" s="13"/>
      <c r="F60" s="43"/>
      <c r="G60" s="13"/>
      <c r="H60" s="13"/>
      <c r="I60" s="13"/>
      <c r="J60" s="10"/>
      <c r="K60" s="10"/>
      <c r="L60" s="10"/>
      <c r="M60" s="43"/>
      <c r="N60" s="13"/>
      <c r="O60" s="13"/>
      <c r="P60" s="10"/>
      <c r="Q60" s="13"/>
      <c r="R60" s="17">
        <f t="shared" si="7"/>
        <v>0</v>
      </c>
      <c r="S60" s="19"/>
      <c r="T60" s="19"/>
      <c r="U60" s="19"/>
      <c r="V60" s="19"/>
      <c r="W60" s="19"/>
      <c r="X60" s="21">
        <f t="shared" si="2"/>
        <v>0</v>
      </c>
      <c r="Y60" s="23"/>
      <c r="Z60" s="23"/>
      <c r="AA60" s="23"/>
      <c r="AB60" s="23"/>
      <c r="AC60" s="14">
        <f t="shared" si="3"/>
        <v>0</v>
      </c>
      <c r="AD60" s="13"/>
      <c r="AE60" s="14">
        <f t="shared" si="4"/>
        <v>0</v>
      </c>
      <c r="AF60" s="17">
        <f t="shared" si="5"/>
        <v>0</v>
      </c>
      <c r="AG60" s="19"/>
      <c r="AH60" s="19"/>
      <c r="AI60" s="19"/>
      <c r="AJ60" s="19"/>
      <c r="AK60" s="19"/>
      <c r="AL60" s="21">
        <f t="shared" si="6"/>
        <v>0</v>
      </c>
      <c r="AM60" s="23"/>
      <c r="AN60" s="23"/>
      <c r="AO60" s="23"/>
      <c r="AP60" s="23"/>
      <c r="AQ60" s="33"/>
    </row>
    <row r="61" spans="1:43" x14ac:dyDescent="0.25">
      <c r="A61" s="10"/>
      <c r="B61" s="13"/>
      <c r="C61" s="13"/>
      <c r="D61" s="10"/>
      <c r="E61" s="13"/>
      <c r="F61" s="43"/>
      <c r="G61" s="13"/>
      <c r="H61" s="13"/>
      <c r="I61" s="13"/>
      <c r="J61" s="10"/>
      <c r="K61" s="10"/>
      <c r="L61" s="10"/>
      <c r="M61" s="43"/>
      <c r="N61" s="13"/>
      <c r="O61" s="13"/>
      <c r="P61" s="10"/>
      <c r="Q61" s="13"/>
      <c r="R61" s="17">
        <f t="shared" si="7"/>
        <v>0</v>
      </c>
      <c r="S61" s="19"/>
      <c r="T61" s="19"/>
      <c r="U61" s="19"/>
      <c r="V61" s="19"/>
      <c r="W61" s="19"/>
      <c r="X61" s="21">
        <f t="shared" si="2"/>
        <v>0</v>
      </c>
      <c r="Y61" s="23"/>
      <c r="Z61" s="23"/>
      <c r="AA61" s="23"/>
      <c r="AB61" s="23"/>
      <c r="AC61" s="14">
        <f t="shared" si="3"/>
        <v>0</v>
      </c>
      <c r="AD61" s="13"/>
      <c r="AE61" s="14">
        <f t="shared" si="4"/>
        <v>0</v>
      </c>
      <c r="AF61" s="17">
        <f t="shared" si="5"/>
        <v>0</v>
      </c>
      <c r="AG61" s="19"/>
      <c r="AH61" s="19"/>
      <c r="AI61" s="19"/>
      <c r="AJ61" s="19"/>
      <c r="AK61" s="19"/>
      <c r="AL61" s="21">
        <f t="shared" si="6"/>
        <v>0</v>
      </c>
      <c r="AM61" s="23"/>
      <c r="AN61" s="23"/>
      <c r="AO61" s="23"/>
      <c r="AP61" s="23"/>
      <c r="AQ61" s="33"/>
    </row>
    <row r="62" spans="1:43" x14ac:dyDescent="0.25">
      <c r="A62" s="10"/>
      <c r="B62" s="13"/>
      <c r="C62" s="13"/>
      <c r="D62" s="10"/>
      <c r="E62" s="13"/>
      <c r="F62" s="43"/>
      <c r="G62" s="13"/>
      <c r="H62" s="13"/>
      <c r="I62" s="13"/>
      <c r="J62" s="10"/>
      <c r="K62" s="10"/>
      <c r="L62" s="10"/>
      <c r="M62" s="43"/>
      <c r="N62" s="13"/>
      <c r="O62" s="13"/>
      <c r="P62" s="10"/>
      <c r="Q62" s="13"/>
      <c r="R62" s="17">
        <f t="shared" si="7"/>
        <v>0</v>
      </c>
      <c r="S62" s="19"/>
      <c r="T62" s="19"/>
      <c r="U62" s="19"/>
      <c r="V62" s="19"/>
      <c r="W62" s="19"/>
      <c r="X62" s="21">
        <f t="shared" si="2"/>
        <v>0</v>
      </c>
      <c r="Y62" s="23"/>
      <c r="Z62" s="23"/>
      <c r="AA62" s="23"/>
      <c r="AB62" s="23"/>
      <c r="AC62" s="14">
        <f t="shared" si="3"/>
        <v>0</v>
      </c>
      <c r="AD62" s="13"/>
      <c r="AE62" s="14">
        <f t="shared" si="4"/>
        <v>0</v>
      </c>
      <c r="AF62" s="17">
        <f t="shared" si="5"/>
        <v>0</v>
      </c>
      <c r="AG62" s="19"/>
      <c r="AH62" s="19"/>
      <c r="AI62" s="19"/>
      <c r="AJ62" s="19"/>
      <c r="AK62" s="19"/>
      <c r="AL62" s="21">
        <f t="shared" si="6"/>
        <v>0</v>
      </c>
      <c r="AM62" s="23"/>
      <c r="AN62" s="23"/>
      <c r="AO62" s="23"/>
      <c r="AP62" s="23"/>
      <c r="AQ62" s="33"/>
    </row>
    <row r="63" spans="1:43" x14ac:dyDescent="0.25">
      <c r="A63" s="10"/>
      <c r="B63" s="13"/>
      <c r="C63" s="13"/>
      <c r="D63" s="10"/>
      <c r="E63" s="13"/>
      <c r="F63" s="43"/>
      <c r="G63" s="13"/>
      <c r="H63" s="13"/>
      <c r="I63" s="13"/>
      <c r="J63" s="10"/>
      <c r="K63" s="10"/>
      <c r="L63" s="10"/>
      <c r="M63" s="43"/>
      <c r="N63" s="13"/>
      <c r="O63" s="13"/>
      <c r="P63" s="10"/>
      <c r="Q63" s="13"/>
      <c r="R63" s="17">
        <f t="shared" si="7"/>
        <v>0</v>
      </c>
      <c r="S63" s="19"/>
      <c r="T63" s="19"/>
      <c r="U63" s="19"/>
      <c r="V63" s="19"/>
      <c r="W63" s="19"/>
      <c r="X63" s="21">
        <f t="shared" si="2"/>
        <v>0</v>
      </c>
      <c r="Y63" s="23"/>
      <c r="Z63" s="23"/>
      <c r="AA63" s="23"/>
      <c r="AB63" s="23"/>
      <c r="AC63" s="14">
        <f t="shared" si="3"/>
        <v>0</v>
      </c>
      <c r="AD63" s="13"/>
      <c r="AE63" s="14">
        <f t="shared" si="4"/>
        <v>0</v>
      </c>
      <c r="AF63" s="17">
        <f t="shared" si="5"/>
        <v>0</v>
      </c>
      <c r="AG63" s="19"/>
      <c r="AH63" s="19"/>
      <c r="AI63" s="19"/>
      <c r="AJ63" s="19"/>
      <c r="AK63" s="19"/>
      <c r="AL63" s="21">
        <f t="shared" si="6"/>
        <v>0</v>
      </c>
      <c r="AM63" s="23"/>
      <c r="AN63" s="23"/>
      <c r="AO63" s="23"/>
      <c r="AP63" s="23"/>
      <c r="AQ63" s="33"/>
    </row>
    <row r="64" spans="1:43" x14ac:dyDescent="0.25">
      <c r="A64" s="10"/>
      <c r="B64" s="13"/>
      <c r="C64" s="13"/>
      <c r="D64" s="10"/>
      <c r="E64" s="13"/>
      <c r="F64" s="43"/>
      <c r="G64" s="13"/>
      <c r="H64" s="13"/>
      <c r="I64" s="13"/>
      <c r="J64" s="10"/>
      <c r="K64" s="10"/>
      <c r="L64" s="10"/>
      <c r="M64" s="43"/>
      <c r="N64" s="13"/>
      <c r="O64" s="13"/>
      <c r="P64" s="10"/>
      <c r="Q64" s="13"/>
      <c r="R64" s="17">
        <f t="shared" si="7"/>
        <v>0</v>
      </c>
      <c r="S64" s="19"/>
      <c r="T64" s="19"/>
      <c r="U64" s="19"/>
      <c r="V64" s="19"/>
      <c r="W64" s="19"/>
      <c r="X64" s="21">
        <f t="shared" si="2"/>
        <v>0</v>
      </c>
      <c r="Y64" s="23"/>
      <c r="Z64" s="23"/>
      <c r="AA64" s="23"/>
      <c r="AB64" s="23"/>
      <c r="AC64" s="14">
        <f t="shared" si="3"/>
        <v>0</v>
      </c>
      <c r="AD64" s="13"/>
      <c r="AE64" s="14">
        <f t="shared" si="4"/>
        <v>0</v>
      </c>
      <c r="AF64" s="17">
        <f t="shared" si="5"/>
        <v>0</v>
      </c>
      <c r="AG64" s="19"/>
      <c r="AH64" s="19"/>
      <c r="AI64" s="19"/>
      <c r="AJ64" s="19"/>
      <c r="AK64" s="19"/>
      <c r="AL64" s="21">
        <f t="shared" si="6"/>
        <v>0</v>
      </c>
      <c r="AM64" s="23"/>
      <c r="AN64" s="23"/>
      <c r="AO64" s="23"/>
      <c r="AP64" s="23"/>
      <c r="AQ64" s="33"/>
    </row>
    <row r="65" spans="1:43" x14ac:dyDescent="0.25">
      <c r="A65" s="10"/>
      <c r="B65" s="13"/>
      <c r="C65" s="13"/>
      <c r="D65" s="10"/>
      <c r="E65" s="13"/>
      <c r="F65" s="43"/>
      <c r="G65" s="13"/>
      <c r="H65" s="13"/>
      <c r="I65" s="13"/>
      <c r="J65" s="10"/>
      <c r="K65" s="10"/>
      <c r="L65" s="10"/>
      <c r="M65" s="43"/>
      <c r="N65" s="13"/>
      <c r="O65" s="13"/>
      <c r="P65" s="10"/>
      <c r="Q65" s="13"/>
      <c r="R65" s="17">
        <f t="shared" si="7"/>
        <v>0</v>
      </c>
      <c r="S65" s="19"/>
      <c r="T65" s="19"/>
      <c r="U65" s="19"/>
      <c r="V65" s="19"/>
      <c r="W65" s="19"/>
      <c r="X65" s="21">
        <f t="shared" si="2"/>
        <v>0</v>
      </c>
      <c r="Y65" s="23"/>
      <c r="Z65" s="23"/>
      <c r="AA65" s="23"/>
      <c r="AB65" s="23"/>
      <c r="AC65" s="14">
        <f t="shared" si="3"/>
        <v>0</v>
      </c>
      <c r="AD65" s="13"/>
      <c r="AE65" s="14">
        <f t="shared" si="4"/>
        <v>0</v>
      </c>
      <c r="AF65" s="17">
        <f t="shared" si="5"/>
        <v>0</v>
      </c>
      <c r="AG65" s="19"/>
      <c r="AH65" s="19"/>
      <c r="AI65" s="19"/>
      <c r="AJ65" s="19"/>
      <c r="AK65" s="19"/>
      <c r="AL65" s="21">
        <f t="shared" si="6"/>
        <v>0</v>
      </c>
      <c r="AM65" s="23"/>
      <c r="AN65" s="23"/>
      <c r="AO65" s="23"/>
      <c r="AP65" s="23"/>
      <c r="AQ65" s="33"/>
    </row>
    <row r="66" spans="1:43" x14ac:dyDescent="0.25">
      <c r="A66" s="10"/>
      <c r="B66" s="13"/>
      <c r="C66" s="13"/>
      <c r="D66" s="10"/>
      <c r="E66" s="13"/>
      <c r="F66" s="43"/>
      <c r="G66" s="13"/>
      <c r="H66" s="13"/>
      <c r="I66" s="13"/>
      <c r="J66" s="10"/>
      <c r="K66" s="10"/>
      <c r="L66" s="10"/>
      <c r="M66" s="43"/>
      <c r="N66" s="13"/>
      <c r="O66" s="13"/>
      <c r="P66" s="10"/>
      <c r="Q66" s="13"/>
      <c r="R66" s="17">
        <f t="shared" si="7"/>
        <v>0</v>
      </c>
      <c r="S66" s="19"/>
      <c r="T66" s="19"/>
      <c r="U66" s="19"/>
      <c r="V66" s="19"/>
      <c r="W66" s="19"/>
      <c r="X66" s="21">
        <f t="shared" si="2"/>
        <v>0</v>
      </c>
      <c r="Y66" s="23"/>
      <c r="Z66" s="23"/>
      <c r="AA66" s="23"/>
      <c r="AB66" s="23"/>
      <c r="AC66" s="14">
        <f t="shared" si="3"/>
        <v>0</v>
      </c>
      <c r="AD66" s="13"/>
      <c r="AE66" s="14">
        <f t="shared" si="4"/>
        <v>0</v>
      </c>
      <c r="AF66" s="17">
        <f t="shared" si="5"/>
        <v>0</v>
      </c>
      <c r="AG66" s="19"/>
      <c r="AH66" s="19"/>
      <c r="AI66" s="19"/>
      <c r="AJ66" s="19"/>
      <c r="AK66" s="19"/>
      <c r="AL66" s="21">
        <f t="shared" si="6"/>
        <v>0</v>
      </c>
      <c r="AM66" s="23"/>
      <c r="AN66" s="23"/>
      <c r="AO66" s="23"/>
      <c r="AP66" s="23"/>
      <c r="AQ66" s="33"/>
    </row>
    <row r="67" spans="1:43" x14ac:dyDescent="0.25">
      <c r="A67" s="10"/>
      <c r="B67" s="13"/>
      <c r="C67" s="13"/>
      <c r="D67" s="10"/>
      <c r="E67" s="13"/>
      <c r="F67" s="43"/>
      <c r="G67" s="13"/>
      <c r="H67" s="13"/>
      <c r="I67" s="13"/>
      <c r="J67" s="10"/>
      <c r="K67" s="10"/>
      <c r="L67" s="10"/>
      <c r="M67" s="43"/>
      <c r="N67" s="13"/>
      <c r="O67" s="13"/>
      <c r="P67" s="10"/>
      <c r="Q67" s="13"/>
      <c r="R67" s="17">
        <f t="shared" si="7"/>
        <v>0</v>
      </c>
      <c r="S67" s="19"/>
      <c r="T67" s="19"/>
      <c r="U67" s="19"/>
      <c r="V67" s="19"/>
      <c r="W67" s="19"/>
      <c r="X67" s="21">
        <f t="shared" si="2"/>
        <v>0</v>
      </c>
      <c r="Y67" s="23"/>
      <c r="Z67" s="23"/>
      <c r="AA67" s="23"/>
      <c r="AB67" s="23"/>
      <c r="AC67" s="14">
        <f t="shared" si="3"/>
        <v>0</v>
      </c>
      <c r="AD67" s="13"/>
      <c r="AE67" s="14">
        <f t="shared" si="4"/>
        <v>0</v>
      </c>
      <c r="AF67" s="17">
        <f t="shared" si="5"/>
        <v>0</v>
      </c>
      <c r="AG67" s="19"/>
      <c r="AH67" s="19"/>
      <c r="AI67" s="19"/>
      <c r="AJ67" s="19"/>
      <c r="AK67" s="19"/>
      <c r="AL67" s="21">
        <f t="shared" si="6"/>
        <v>0</v>
      </c>
      <c r="AM67" s="23"/>
      <c r="AN67" s="23"/>
      <c r="AO67" s="23"/>
      <c r="AP67" s="23"/>
      <c r="AQ67" s="33"/>
    </row>
    <row r="68" spans="1:43" x14ac:dyDescent="0.25">
      <c r="A68" s="10"/>
      <c r="B68" s="13"/>
      <c r="C68" s="13"/>
      <c r="D68" s="10"/>
      <c r="E68" s="13"/>
      <c r="F68" s="43"/>
      <c r="G68" s="13"/>
      <c r="H68" s="13"/>
      <c r="I68" s="13"/>
      <c r="J68" s="10"/>
      <c r="K68" s="10"/>
      <c r="L68" s="10"/>
      <c r="M68" s="43"/>
      <c r="N68" s="13"/>
      <c r="O68" s="13"/>
      <c r="P68" s="10"/>
      <c r="Q68" s="13"/>
      <c r="R68" s="17">
        <f t="shared" si="7"/>
        <v>0</v>
      </c>
      <c r="S68" s="19"/>
      <c r="T68" s="19"/>
      <c r="U68" s="19"/>
      <c r="V68" s="19"/>
      <c r="W68" s="19"/>
      <c r="X68" s="21">
        <f t="shared" si="2"/>
        <v>0</v>
      </c>
      <c r="Y68" s="23"/>
      <c r="Z68" s="23"/>
      <c r="AA68" s="23"/>
      <c r="AB68" s="23"/>
      <c r="AC68" s="14">
        <f t="shared" si="3"/>
        <v>0</v>
      </c>
      <c r="AD68" s="13"/>
      <c r="AE68" s="14">
        <f t="shared" si="4"/>
        <v>0</v>
      </c>
      <c r="AF68" s="17">
        <f t="shared" si="5"/>
        <v>0</v>
      </c>
      <c r="AG68" s="19"/>
      <c r="AH68" s="19"/>
      <c r="AI68" s="19"/>
      <c r="AJ68" s="19"/>
      <c r="AK68" s="19"/>
      <c r="AL68" s="21">
        <f t="shared" si="6"/>
        <v>0</v>
      </c>
      <c r="AM68" s="23"/>
      <c r="AN68" s="23"/>
      <c r="AO68" s="23"/>
      <c r="AP68" s="23"/>
      <c r="AQ68" s="33"/>
    </row>
    <row r="69" spans="1:43" x14ac:dyDescent="0.25">
      <c r="A69" s="10"/>
      <c r="B69" s="13"/>
      <c r="C69" s="13"/>
      <c r="D69" s="10"/>
      <c r="E69" s="13"/>
      <c r="F69" s="43"/>
      <c r="G69" s="13"/>
      <c r="H69" s="13"/>
      <c r="I69" s="13"/>
      <c r="J69" s="10"/>
      <c r="K69" s="10"/>
      <c r="L69" s="10"/>
      <c r="M69" s="43"/>
      <c r="N69" s="13"/>
      <c r="O69" s="13"/>
      <c r="P69" s="10"/>
      <c r="Q69" s="13"/>
      <c r="R69" s="17">
        <f t="shared" si="7"/>
        <v>0</v>
      </c>
      <c r="S69" s="19"/>
      <c r="T69" s="19"/>
      <c r="U69" s="19"/>
      <c r="V69" s="19"/>
      <c r="W69" s="19"/>
      <c r="X69" s="21">
        <f t="shared" si="2"/>
        <v>0</v>
      </c>
      <c r="Y69" s="23"/>
      <c r="Z69" s="23"/>
      <c r="AA69" s="23"/>
      <c r="AB69" s="23"/>
      <c r="AC69" s="14">
        <f t="shared" si="3"/>
        <v>0</v>
      </c>
      <c r="AD69" s="13"/>
      <c r="AE69" s="14">
        <f t="shared" si="4"/>
        <v>0</v>
      </c>
      <c r="AF69" s="17">
        <f t="shared" si="5"/>
        <v>0</v>
      </c>
      <c r="AG69" s="19"/>
      <c r="AH69" s="19"/>
      <c r="AI69" s="19"/>
      <c r="AJ69" s="19"/>
      <c r="AK69" s="19"/>
      <c r="AL69" s="21">
        <f t="shared" si="6"/>
        <v>0</v>
      </c>
      <c r="AM69" s="23"/>
      <c r="AN69" s="23"/>
      <c r="AO69" s="23"/>
      <c r="AP69" s="23"/>
      <c r="AQ69" s="33"/>
    </row>
    <row r="70" spans="1:43" x14ac:dyDescent="0.25">
      <c r="A70" s="10"/>
      <c r="B70" s="13"/>
      <c r="C70" s="13"/>
      <c r="D70" s="10"/>
      <c r="E70" s="13"/>
      <c r="F70" s="43"/>
      <c r="G70" s="13"/>
      <c r="H70" s="13"/>
      <c r="I70" s="13"/>
      <c r="J70" s="10"/>
      <c r="K70" s="10"/>
      <c r="L70" s="10"/>
      <c r="M70" s="43"/>
      <c r="N70" s="13"/>
      <c r="O70" s="13"/>
      <c r="P70" s="10"/>
      <c r="Q70" s="13"/>
      <c r="R70" s="17">
        <f t="shared" si="7"/>
        <v>0</v>
      </c>
      <c r="S70" s="19"/>
      <c r="T70" s="19"/>
      <c r="U70" s="19"/>
      <c r="V70" s="19"/>
      <c r="W70" s="19"/>
      <c r="X70" s="21">
        <f t="shared" si="2"/>
        <v>0</v>
      </c>
      <c r="Y70" s="23"/>
      <c r="Z70" s="23"/>
      <c r="AA70" s="23"/>
      <c r="AB70" s="23"/>
      <c r="AC70" s="14">
        <f t="shared" si="3"/>
        <v>0</v>
      </c>
      <c r="AD70" s="13"/>
      <c r="AE70" s="14">
        <f t="shared" si="4"/>
        <v>0</v>
      </c>
      <c r="AF70" s="17">
        <f t="shared" si="5"/>
        <v>0</v>
      </c>
      <c r="AG70" s="19"/>
      <c r="AH70" s="19"/>
      <c r="AI70" s="19"/>
      <c r="AJ70" s="19"/>
      <c r="AK70" s="19"/>
      <c r="AL70" s="21">
        <f t="shared" si="6"/>
        <v>0</v>
      </c>
      <c r="AM70" s="23"/>
      <c r="AN70" s="23"/>
      <c r="AO70" s="23"/>
      <c r="AP70" s="23"/>
      <c r="AQ70" s="33"/>
    </row>
    <row r="71" spans="1:43" x14ac:dyDescent="0.25">
      <c r="A71" s="10"/>
      <c r="B71" s="13"/>
      <c r="C71" s="13"/>
      <c r="D71" s="10"/>
      <c r="E71" s="13"/>
      <c r="F71" s="43"/>
      <c r="G71" s="13"/>
      <c r="H71" s="13"/>
      <c r="I71" s="13"/>
      <c r="J71" s="10"/>
      <c r="K71" s="10"/>
      <c r="L71" s="10"/>
      <c r="M71" s="43"/>
      <c r="N71" s="13"/>
      <c r="O71" s="13"/>
      <c r="P71" s="10"/>
      <c r="Q71" s="13"/>
      <c r="R71" s="17">
        <f t="shared" si="7"/>
        <v>0</v>
      </c>
      <c r="S71" s="19"/>
      <c r="T71" s="19"/>
      <c r="U71" s="19"/>
      <c r="V71" s="19"/>
      <c r="W71" s="19"/>
      <c r="X71" s="21">
        <f t="shared" si="2"/>
        <v>0</v>
      </c>
      <c r="Y71" s="23"/>
      <c r="Z71" s="23"/>
      <c r="AA71" s="23"/>
      <c r="AB71" s="23"/>
      <c r="AC71" s="14">
        <f t="shared" si="3"/>
        <v>0</v>
      </c>
      <c r="AD71" s="13"/>
      <c r="AE71" s="14">
        <f t="shared" si="4"/>
        <v>0</v>
      </c>
      <c r="AF71" s="17">
        <f t="shared" si="5"/>
        <v>0</v>
      </c>
      <c r="AG71" s="19"/>
      <c r="AH71" s="19"/>
      <c r="AI71" s="19"/>
      <c r="AJ71" s="19"/>
      <c r="AK71" s="19"/>
      <c r="AL71" s="21">
        <f t="shared" si="6"/>
        <v>0</v>
      </c>
      <c r="AM71" s="23"/>
      <c r="AN71" s="23"/>
      <c r="AO71" s="23"/>
      <c r="AP71" s="23"/>
      <c r="AQ71" s="33"/>
    </row>
    <row r="72" spans="1:43" x14ac:dyDescent="0.25">
      <c r="A72" s="10"/>
      <c r="B72" s="13"/>
      <c r="C72" s="13"/>
      <c r="D72" s="10"/>
      <c r="E72" s="13"/>
      <c r="F72" s="43"/>
      <c r="G72" s="13"/>
      <c r="H72" s="13"/>
      <c r="I72" s="13"/>
      <c r="J72" s="10"/>
      <c r="K72" s="10"/>
      <c r="L72" s="10"/>
      <c r="M72" s="43"/>
      <c r="N72" s="13"/>
      <c r="O72" s="13"/>
      <c r="P72" s="10"/>
      <c r="Q72" s="13"/>
      <c r="R72" s="17">
        <f t="shared" si="7"/>
        <v>0</v>
      </c>
      <c r="S72" s="19"/>
      <c r="T72" s="19"/>
      <c r="U72" s="19"/>
      <c r="V72" s="19"/>
      <c r="W72" s="19"/>
      <c r="X72" s="21">
        <f t="shared" si="2"/>
        <v>0</v>
      </c>
      <c r="Y72" s="23"/>
      <c r="Z72" s="23"/>
      <c r="AA72" s="23"/>
      <c r="AB72" s="23"/>
      <c r="AC72" s="14">
        <f t="shared" si="3"/>
        <v>0</v>
      </c>
      <c r="AD72" s="13"/>
      <c r="AE72" s="14">
        <f t="shared" si="4"/>
        <v>0</v>
      </c>
      <c r="AF72" s="17">
        <f t="shared" si="5"/>
        <v>0</v>
      </c>
      <c r="AG72" s="19"/>
      <c r="AH72" s="19"/>
      <c r="AI72" s="19"/>
      <c r="AJ72" s="19"/>
      <c r="AK72" s="19"/>
      <c r="AL72" s="21">
        <f t="shared" si="6"/>
        <v>0</v>
      </c>
      <c r="AM72" s="23"/>
      <c r="AN72" s="23"/>
      <c r="AO72" s="23"/>
      <c r="AP72" s="23"/>
      <c r="AQ72" s="33"/>
    </row>
    <row r="73" spans="1:43" x14ac:dyDescent="0.25">
      <c r="A73" s="10"/>
      <c r="B73" s="13"/>
      <c r="C73" s="13"/>
      <c r="D73" s="10"/>
      <c r="E73" s="13"/>
      <c r="F73" s="43"/>
      <c r="G73" s="13"/>
      <c r="H73" s="13"/>
      <c r="I73" s="13"/>
      <c r="J73" s="10"/>
      <c r="K73" s="10"/>
      <c r="L73" s="10"/>
      <c r="M73" s="43"/>
      <c r="N73" s="13"/>
      <c r="O73" s="13"/>
      <c r="P73" s="10"/>
      <c r="Q73" s="13"/>
      <c r="R73" s="17">
        <f t="shared" si="7"/>
        <v>0</v>
      </c>
      <c r="S73" s="19"/>
      <c r="T73" s="19"/>
      <c r="U73" s="19"/>
      <c r="V73" s="19"/>
      <c r="W73" s="19"/>
      <c r="X73" s="21">
        <f t="shared" si="2"/>
        <v>0</v>
      </c>
      <c r="Y73" s="23"/>
      <c r="Z73" s="23"/>
      <c r="AA73" s="23"/>
      <c r="AB73" s="23"/>
      <c r="AC73" s="14">
        <f t="shared" si="3"/>
        <v>0</v>
      </c>
      <c r="AD73" s="13"/>
      <c r="AE73" s="14">
        <f t="shared" si="4"/>
        <v>0</v>
      </c>
      <c r="AF73" s="17">
        <f t="shared" si="5"/>
        <v>0</v>
      </c>
      <c r="AG73" s="19"/>
      <c r="AH73" s="19"/>
      <c r="AI73" s="19"/>
      <c r="AJ73" s="19"/>
      <c r="AK73" s="19"/>
      <c r="AL73" s="21">
        <f t="shared" si="6"/>
        <v>0</v>
      </c>
      <c r="AM73" s="23"/>
      <c r="AN73" s="23"/>
      <c r="AO73" s="23"/>
      <c r="AP73" s="23"/>
      <c r="AQ73" s="33"/>
    </row>
    <row r="74" spans="1:43" x14ac:dyDescent="0.25">
      <c r="A74" s="10"/>
      <c r="B74" s="13"/>
      <c r="C74" s="13"/>
      <c r="D74" s="10"/>
      <c r="E74" s="13"/>
      <c r="F74" s="43"/>
      <c r="G74" s="13"/>
      <c r="H74" s="13"/>
      <c r="I74" s="13"/>
      <c r="J74" s="10"/>
      <c r="K74" s="10"/>
      <c r="L74" s="10"/>
      <c r="M74" s="43"/>
      <c r="N74" s="13"/>
      <c r="O74" s="13"/>
      <c r="P74" s="10"/>
      <c r="Q74" s="13"/>
      <c r="R74" s="17">
        <f t="shared" si="7"/>
        <v>0</v>
      </c>
      <c r="S74" s="19"/>
      <c r="T74" s="19"/>
      <c r="U74" s="19"/>
      <c r="V74" s="19"/>
      <c r="W74" s="19"/>
      <c r="X74" s="21">
        <f t="shared" si="2"/>
        <v>0</v>
      </c>
      <c r="Y74" s="23"/>
      <c r="Z74" s="23"/>
      <c r="AA74" s="23"/>
      <c r="AB74" s="23"/>
      <c r="AC74" s="14">
        <f t="shared" si="3"/>
        <v>0</v>
      </c>
      <c r="AD74" s="13"/>
      <c r="AE74" s="14">
        <f t="shared" si="4"/>
        <v>0</v>
      </c>
      <c r="AF74" s="17">
        <f t="shared" si="5"/>
        <v>0</v>
      </c>
      <c r="AG74" s="19"/>
      <c r="AH74" s="19"/>
      <c r="AI74" s="19"/>
      <c r="AJ74" s="19"/>
      <c r="AK74" s="19"/>
      <c r="AL74" s="21">
        <f t="shared" si="6"/>
        <v>0</v>
      </c>
      <c r="AM74" s="23"/>
      <c r="AN74" s="23"/>
      <c r="AO74" s="23"/>
      <c r="AP74" s="23"/>
      <c r="AQ74" s="33"/>
    </row>
    <row r="75" spans="1:43" x14ac:dyDescent="0.25">
      <c r="A75" s="10"/>
      <c r="B75" s="13"/>
      <c r="C75" s="13"/>
      <c r="D75" s="10"/>
      <c r="E75" s="13"/>
      <c r="F75" s="43"/>
      <c r="G75" s="13"/>
      <c r="H75" s="13"/>
      <c r="I75" s="13"/>
      <c r="J75" s="10"/>
      <c r="K75" s="10"/>
      <c r="L75" s="10"/>
      <c r="M75" s="43"/>
      <c r="N75" s="13"/>
      <c r="O75" s="13"/>
      <c r="P75" s="10"/>
      <c r="Q75" s="13"/>
      <c r="R75" s="17">
        <f t="shared" si="7"/>
        <v>0</v>
      </c>
      <c r="S75" s="19"/>
      <c r="T75" s="19"/>
      <c r="U75" s="19"/>
      <c r="V75" s="19"/>
      <c r="W75" s="19"/>
      <c r="X75" s="21">
        <f t="shared" si="2"/>
        <v>0</v>
      </c>
      <c r="Y75" s="23"/>
      <c r="Z75" s="23"/>
      <c r="AA75" s="23"/>
      <c r="AB75" s="23"/>
      <c r="AC75" s="14">
        <f t="shared" si="3"/>
        <v>0</v>
      </c>
      <c r="AD75" s="13"/>
      <c r="AE75" s="14">
        <f t="shared" si="4"/>
        <v>0</v>
      </c>
      <c r="AF75" s="17">
        <f t="shared" si="5"/>
        <v>0</v>
      </c>
      <c r="AG75" s="19"/>
      <c r="AH75" s="19"/>
      <c r="AI75" s="19"/>
      <c r="AJ75" s="19"/>
      <c r="AK75" s="19"/>
      <c r="AL75" s="21">
        <f t="shared" si="6"/>
        <v>0</v>
      </c>
      <c r="AM75" s="23"/>
      <c r="AN75" s="23"/>
      <c r="AO75" s="23"/>
      <c r="AP75" s="23"/>
      <c r="AQ75" s="33"/>
    </row>
    <row r="76" spans="1:43" x14ac:dyDescent="0.25">
      <c r="A76" s="10"/>
      <c r="B76" s="13"/>
      <c r="C76" s="13"/>
      <c r="D76" s="10"/>
      <c r="E76" s="13"/>
      <c r="F76" s="43"/>
      <c r="G76" s="13"/>
      <c r="H76" s="13"/>
      <c r="I76" s="13"/>
      <c r="J76" s="10"/>
      <c r="K76" s="10"/>
      <c r="L76" s="10"/>
      <c r="M76" s="43"/>
      <c r="N76" s="13"/>
      <c r="O76" s="13"/>
      <c r="P76" s="10"/>
      <c r="Q76" s="13"/>
      <c r="R76" s="17">
        <f t="shared" si="7"/>
        <v>0</v>
      </c>
      <c r="S76" s="19"/>
      <c r="T76" s="19"/>
      <c r="U76" s="19"/>
      <c r="V76" s="19"/>
      <c r="W76" s="19"/>
      <c r="X76" s="21">
        <f t="shared" si="2"/>
        <v>0</v>
      </c>
      <c r="Y76" s="23"/>
      <c r="Z76" s="23"/>
      <c r="AA76" s="23"/>
      <c r="AB76" s="23"/>
      <c r="AC76" s="14">
        <f t="shared" si="3"/>
        <v>0</v>
      </c>
      <c r="AD76" s="13"/>
      <c r="AE76" s="14">
        <f t="shared" si="4"/>
        <v>0</v>
      </c>
      <c r="AF76" s="17">
        <f t="shared" si="5"/>
        <v>0</v>
      </c>
      <c r="AG76" s="19"/>
      <c r="AH76" s="19"/>
      <c r="AI76" s="19"/>
      <c r="AJ76" s="19"/>
      <c r="AK76" s="19"/>
      <c r="AL76" s="21">
        <f t="shared" si="6"/>
        <v>0</v>
      </c>
      <c r="AM76" s="23"/>
      <c r="AN76" s="23"/>
      <c r="AO76" s="23"/>
      <c r="AP76" s="23"/>
      <c r="AQ76" s="33"/>
    </row>
    <row r="77" spans="1:43" x14ac:dyDescent="0.25">
      <c r="A77" s="10"/>
      <c r="B77" s="13"/>
      <c r="C77" s="13"/>
      <c r="D77" s="10"/>
      <c r="E77" s="13"/>
      <c r="F77" s="43"/>
      <c r="G77" s="13"/>
      <c r="H77" s="13"/>
      <c r="I77" s="13"/>
      <c r="J77" s="10"/>
      <c r="K77" s="10"/>
      <c r="L77" s="10"/>
      <c r="M77" s="43"/>
      <c r="N77" s="13"/>
      <c r="O77" s="13"/>
      <c r="P77" s="10"/>
      <c r="Q77" s="13"/>
      <c r="R77" s="17">
        <f t="shared" si="7"/>
        <v>0</v>
      </c>
      <c r="S77" s="19"/>
      <c r="T77" s="19"/>
      <c r="U77" s="19"/>
      <c r="V77" s="19"/>
      <c r="W77" s="19"/>
      <c r="X77" s="21">
        <f t="shared" si="2"/>
        <v>0</v>
      </c>
      <c r="Y77" s="23"/>
      <c r="Z77" s="23"/>
      <c r="AA77" s="23"/>
      <c r="AB77" s="23"/>
      <c r="AC77" s="14">
        <f t="shared" si="3"/>
        <v>0</v>
      </c>
      <c r="AD77" s="13"/>
      <c r="AE77" s="14">
        <f t="shared" si="4"/>
        <v>0</v>
      </c>
      <c r="AF77" s="17">
        <f t="shared" si="5"/>
        <v>0</v>
      </c>
      <c r="AG77" s="19"/>
      <c r="AH77" s="19"/>
      <c r="AI77" s="19"/>
      <c r="AJ77" s="19"/>
      <c r="AK77" s="19"/>
      <c r="AL77" s="21">
        <f t="shared" si="6"/>
        <v>0</v>
      </c>
      <c r="AM77" s="23"/>
      <c r="AN77" s="23"/>
      <c r="AO77" s="23"/>
      <c r="AP77" s="23"/>
      <c r="AQ77" s="33"/>
    </row>
    <row r="78" spans="1:43" x14ac:dyDescent="0.25">
      <c r="A78" s="10"/>
      <c r="B78" s="13"/>
      <c r="C78" s="13"/>
      <c r="D78" s="10"/>
      <c r="E78" s="13"/>
      <c r="F78" s="43"/>
      <c r="G78" s="13"/>
      <c r="H78" s="13"/>
      <c r="I78" s="13"/>
      <c r="J78" s="10"/>
      <c r="K78" s="10"/>
      <c r="L78" s="10"/>
      <c r="M78" s="43"/>
      <c r="N78" s="13"/>
      <c r="O78" s="13"/>
      <c r="P78" s="10"/>
      <c r="Q78" s="13"/>
      <c r="R78" s="17">
        <f t="shared" si="7"/>
        <v>0</v>
      </c>
      <c r="S78" s="19"/>
      <c r="T78" s="19"/>
      <c r="U78" s="19"/>
      <c r="V78" s="19"/>
      <c r="W78" s="19"/>
      <c r="X78" s="21">
        <f t="shared" si="2"/>
        <v>0</v>
      </c>
      <c r="Y78" s="23"/>
      <c r="Z78" s="23"/>
      <c r="AA78" s="23"/>
      <c r="AB78" s="23"/>
      <c r="AC78" s="14">
        <f t="shared" si="3"/>
        <v>0</v>
      </c>
      <c r="AD78" s="13"/>
      <c r="AE78" s="14">
        <f t="shared" si="4"/>
        <v>0</v>
      </c>
      <c r="AF78" s="17">
        <f t="shared" si="5"/>
        <v>0</v>
      </c>
      <c r="AG78" s="19"/>
      <c r="AH78" s="19"/>
      <c r="AI78" s="19"/>
      <c r="AJ78" s="19"/>
      <c r="AK78" s="19"/>
      <c r="AL78" s="21">
        <f t="shared" si="6"/>
        <v>0</v>
      </c>
      <c r="AM78" s="23"/>
      <c r="AN78" s="23"/>
      <c r="AO78" s="23"/>
      <c r="AP78" s="23"/>
      <c r="AQ78" s="33"/>
    </row>
    <row r="79" spans="1:43" x14ac:dyDescent="0.25">
      <c r="A79" s="10"/>
      <c r="B79" s="13"/>
      <c r="C79" s="13"/>
      <c r="D79" s="10"/>
      <c r="E79" s="13"/>
      <c r="F79" s="43"/>
      <c r="G79" s="13"/>
      <c r="H79" s="13"/>
      <c r="I79" s="13"/>
      <c r="J79" s="10"/>
      <c r="K79" s="10"/>
      <c r="L79" s="10"/>
      <c r="M79" s="43"/>
      <c r="N79" s="13"/>
      <c r="O79" s="13"/>
      <c r="P79" s="10"/>
      <c r="Q79" s="13"/>
      <c r="R79" s="17">
        <f t="shared" si="7"/>
        <v>0</v>
      </c>
      <c r="S79" s="19"/>
      <c r="T79" s="19"/>
      <c r="U79" s="19"/>
      <c r="V79" s="19"/>
      <c r="W79" s="19"/>
      <c r="X79" s="21">
        <f t="shared" si="2"/>
        <v>0</v>
      </c>
      <c r="Y79" s="23"/>
      <c r="Z79" s="23"/>
      <c r="AA79" s="23"/>
      <c r="AB79" s="23"/>
      <c r="AC79" s="14">
        <f t="shared" si="3"/>
        <v>0</v>
      </c>
      <c r="AD79" s="13"/>
      <c r="AE79" s="14">
        <f t="shared" si="4"/>
        <v>0</v>
      </c>
      <c r="AF79" s="17">
        <f t="shared" si="5"/>
        <v>0</v>
      </c>
      <c r="AG79" s="19"/>
      <c r="AH79" s="19"/>
      <c r="AI79" s="19"/>
      <c r="AJ79" s="19"/>
      <c r="AK79" s="19"/>
      <c r="AL79" s="21">
        <f t="shared" si="6"/>
        <v>0</v>
      </c>
      <c r="AM79" s="23"/>
      <c r="AN79" s="23"/>
      <c r="AO79" s="23"/>
      <c r="AP79" s="23"/>
      <c r="AQ79" s="33"/>
    </row>
    <row r="80" spans="1:43" x14ac:dyDescent="0.25">
      <c r="A80" s="10"/>
      <c r="B80" s="13"/>
      <c r="C80" s="13"/>
      <c r="D80" s="10"/>
      <c r="E80" s="13"/>
      <c r="F80" s="43"/>
      <c r="G80" s="13"/>
      <c r="H80" s="13"/>
      <c r="I80" s="13"/>
      <c r="J80" s="10"/>
      <c r="K80" s="10"/>
      <c r="L80" s="10"/>
      <c r="M80" s="43"/>
      <c r="N80" s="13"/>
      <c r="O80" s="13"/>
      <c r="P80" s="10"/>
      <c r="Q80" s="13"/>
      <c r="R80" s="17">
        <f t="shared" si="7"/>
        <v>0</v>
      </c>
      <c r="S80" s="19"/>
      <c r="T80" s="19"/>
      <c r="U80" s="19"/>
      <c r="V80" s="19"/>
      <c r="W80" s="19"/>
      <c r="X80" s="21">
        <f t="shared" si="2"/>
        <v>0</v>
      </c>
      <c r="Y80" s="23"/>
      <c r="Z80" s="23"/>
      <c r="AA80" s="23"/>
      <c r="AB80" s="23"/>
      <c r="AC80" s="14">
        <f t="shared" si="3"/>
        <v>0</v>
      </c>
      <c r="AD80" s="13"/>
      <c r="AE80" s="14">
        <f t="shared" si="4"/>
        <v>0</v>
      </c>
      <c r="AF80" s="17">
        <f t="shared" si="5"/>
        <v>0</v>
      </c>
      <c r="AG80" s="19"/>
      <c r="AH80" s="19"/>
      <c r="AI80" s="19"/>
      <c r="AJ80" s="19"/>
      <c r="AK80" s="19"/>
      <c r="AL80" s="21">
        <f t="shared" si="6"/>
        <v>0</v>
      </c>
      <c r="AM80" s="23"/>
      <c r="AN80" s="23"/>
      <c r="AO80" s="23"/>
      <c r="AP80" s="23"/>
      <c r="AQ80" s="33"/>
    </row>
    <row r="81" spans="1:43" x14ac:dyDescent="0.25">
      <c r="A81" s="10"/>
      <c r="B81" s="13"/>
      <c r="C81" s="13"/>
      <c r="D81" s="10"/>
      <c r="E81" s="13"/>
      <c r="F81" s="43"/>
      <c r="G81" s="13"/>
      <c r="H81" s="13"/>
      <c r="I81" s="13"/>
      <c r="J81" s="10"/>
      <c r="K81" s="10"/>
      <c r="L81" s="10"/>
      <c r="M81" s="43"/>
      <c r="N81" s="13"/>
      <c r="O81" s="13"/>
      <c r="P81" s="10"/>
      <c r="Q81" s="13"/>
      <c r="R81" s="17">
        <f t="shared" si="7"/>
        <v>0</v>
      </c>
      <c r="S81" s="19"/>
      <c r="T81" s="19"/>
      <c r="U81" s="19"/>
      <c r="V81" s="19"/>
      <c r="W81" s="19"/>
      <c r="X81" s="21">
        <f t="shared" ref="X81:X100" si="19">SUM(Y81:AB81)</f>
        <v>0</v>
      </c>
      <c r="Y81" s="23"/>
      <c r="Z81" s="23"/>
      <c r="AA81" s="23"/>
      <c r="AB81" s="23"/>
      <c r="AC81" s="14">
        <f t="shared" ref="AC81:AC100" si="20">AD81+AE81</f>
        <v>0</v>
      </c>
      <c r="AD81" s="13"/>
      <c r="AE81" s="14">
        <f t="shared" ref="AE81:AE100" si="21">AF81+AL81</f>
        <v>0</v>
      </c>
      <c r="AF81" s="17">
        <f t="shared" ref="AF81:AF100" si="22">SUM(AG81:AK81)</f>
        <v>0</v>
      </c>
      <c r="AG81" s="19"/>
      <c r="AH81" s="19"/>
      <c r="AI81" s="19"/>
      <c r="AJ81" s="19"/>
      <c r="AK81" s="19"/>
      <c r="AL81" s="21">
        <f t="shared" ref="AL81:AL100" si="23">SUM(AM81:AP81)</f>
        <v>0</v>
      </c>
      <c r="AM81" s="23"/>
      <c r="AN81" s="23"/>
      <c r="AO81" s="23"/>
      <c r="AP81" s="23"/>
      <c r="AQ81" s="33"/>
    </row>
    <row r="82" spans="1:43" x14ac:dyDescent="0.25">
      <c r="A82" s="10"/>
      <c r="B82" s="13"/>
      <c r="C82" s="13"/>
      <c r="D82" s="10"/>
      <c r="E82" s="13"/>
      <c r="F82" s="43"/>
      <c r="G82" s="13"/>
      <c r="H82" s="13"/>
      <c r="I82" s="13"/>
      <c r="J82" s="10"/>
      <c r="K82" s="10"/>
      <c r="L82" s="10"/>
      <c r="M82" s="43"/>
      <c r="N82" s="13"/>
      <c r="O82" s="13"/>
      <c r="P82" s="10"/>
      <c r="Q82" s="13"/>
      <c r="R82" s="17">
        <f t="shared" si="7"/>
        <v>0</v>
      </c>
      <c r="S82" s="19"/>
      <c r="T82" s="19"/>
      <c r="U82" s="19"/>
      <c r="V82" s="19"/>
      <c r="W82" s="19"/>
      <c r="X82" s="21">
        <f t="shared" si="19"/>
        <v>0</v>
      </c>
      <c r="Y82" s="23"/>
      <c r="Z82" s="23"/>
      <c r="AA82" s="23"/>
      <c r="AB82" s="23"/>
      <c r="AC82" s="14">
        <f t="shared" si="20"/>
        <v>0</v>
      </c>
      <c r="AD82" s="13"/>
      <c r="AE82" s="14">
        <f t="shared" si="21"/>
        <v>0</v>
      </c>
      <c r="AF82" s="17">
        <f t="shared" si="22"/>
        <v>0</v>
      </c>
      <c r="AG82" s="19"/>
      <c r="AH82" s="19"/>
      <c r="AI82" s="19"/>
      <c r="AJ82" s="19"/>
      <c r="AK82" s="19"/>
      <c r="AL82" s="21">
        <f t="shared" si="23"/>
        <v>0</v>
      </c>
      <c r="AM82" s="23"/>
      <c r="AN82" s="23"/>
      <c r="AO82" s="23"/>
      <c r="AP82" s="23"/>
      <c r="AQ82" s="33"/>
    </row>
    <row r="83" spans="1:43" x14ac:dyDescent="0.25">
      <c r="A83" s="10"/>
      <c r="B83" s="13"/>
      <c r="C83" s="13"/>
      <c r="D83" s="10"/>
      <c r="E83" s="13"/>
      <c r="F83" s="43"/>
      <c r="G83" s="13"/>
      <c r="H83" s="13"/>
      <c r="I83" s="13"/>
      <c r="J83" s="10"/>
      <c r="K83" s="10"/>
      <c r="L83" s="10"/>
      <c r="M83" s="43"/>
      <c r="N83" s="13"/>
      <c r="O83" s="13"/>
      <c r="P83" s="10"/>
      <c r="Q83" s="13"/>
      <c r="R83" s="17">
        <f t="shared" si="7"/>
        <v>0</v>
      </c>
      <c r="S83" s="19"/>
      <c r="T83" s="19"/>
      <c r="U83" s="19"/>
      <c r="V83" s="19"/>
      <c r="W83" s="19"/>
      <c r="X83" s="21">
        <f t="shared" si="19"/>
        <v>0</v>
      </c>
      <c r="Y83" s="23"/>
      <c r="Z83" s="23"/>
      <c r="AA83" s="23"/>
      <c r="AB83" s="23"/>
      <c r="AC83" s="14">
        <f t="shared" si="20"/>
        <v>0</v>
      </c>
      <c r="AD83" s="13"/>
      <c r="AE83" s="14">
        <f t="shared" si="21"/>
        <v>0</v>
      </c>
      <c r="AF83" s="17">
        <f t="shared" si="22"/>
        <v>0</v>
      </c>
      <c r="AG83" s="19"/>
      <c r="AH83" s="19"/>
      <c r="AI83" s="19"/>
      <c r="AJ83" s="19"/>
      <c r="AK83" s="19"/>
      <c r="AL83" s="21">
        <f t="shared" si="23"/>
        <v>0</v>
      </c>
      <c r="AM83" s="23"/>
      <c r="AN83" s="23"/>
      <c r="AO83" s="23"/>
      <c r="AP83" s="23"/>
      <c r="AQ83" s="33"/>
    </row>
    <row r="84" spans="1:43" x14ac:dyDescent="0.25">
      <c r="A84" s="10"/>
      <c r="B84" s="13"/>
      <c r="C84" s="13"/>
      <c r="D84" s="10"/>
      <c r="E84" s="13"/>
      <c r="F84" s="43"/>
      <c r="G84" s="13"/>
      <c r="H84" s="13"/>
      <c r="I84" s="13"/>
      <c r="J84" s="10"/>
      <c r="K84" s="10"/>
      <c r="L84" s="10"/>
      <c r="M84" s="43"/>
      <c r="N84" s="13"/>
      <c r="O84" s="13"/>
      <c r="P84" s="10"/>
      <c r="Q84" s="13"/>
      <c r="R84" s="17">
        <f t="shared" si="7"/>
        <v>0</v>
      </c>
      <c r="S84" s="19"/>
      <c r="T84" s="19"/>
      <c r="U84" s="19"/>
      <c r="V84" s="19"/>
      <c r="W84" s="19"/>
      <c r="X84" s="21">
        <f t="shared" si="19"/>
        <v>0</v>
      </c>
      <c r="Y84" s="23"/>
      <c r="Z84" s="23"/>
      <c r="AA84" s="23"/>
      <c r="AB84" s="23"/>
      <c r="AC84" s="14">
        <f t="shared" si="20"/>
        <v>0</v>
      </c>
      <c r="AD84" s="13"/>
      <c r="AE84" s="14">
        <f t="shared" si="21"/>
        <v>0</v>
      </c>
      <c r="AF84" s="17">
        <f t="shared" si="22"/>
        <v>0</v>
      </c>
      <c r="AG84" s="19"/>
      <c r="AH84" s="19"/>
      <c r="AI84" s="19"/>
      <c r="AJ84" s="19"/>
      <c r="AK84" s="19"/>
      <c r="AL84" s="21">
        <f t="shared" si="23"/>
        <v>0</v>
      </c>
      <c r="AM84" s="23"/>
      <c r="AN84" s="23"/>
      <c r="AO84" s="23"/>
      <c r="AP84" s="23"/>
      <c r="AQ84" s="33"/>
    </row>
    <row r="85" spans="1:43" x14ac:dyDescent="0.25">
      <c r="A85" s="10"/>
      <c r="B85" s="13"/>
      <c r="C85" s="13"/>
      <c r="D85" s="10"/>
      <c r="E85" s="13"/>
      <c r="F85" s="43"/>
      <c r="G85" s="13"/>
      <c r="H85" s="13"/>
      <c r="I85" s="13"/>
      <c r="J85" s="10"/>
      <c r="K85" s="10"/>
      <c r="L85" s="10"/>
      <c r="M85" s="43"/>
      <c r="N85" s="13"/>
      <c r="O85" s="13"/>
      <c r="P85" s="10"/>
      <c r="Q85" s="13"/>
      <c r="R85" s="17">
        <f t="shared" ref="R85:R100" si="24">SUM(S85:W85)</f>
        <v>0</v>
      </c>
      <c r="S85" s="19"/>
      <c r="T85" s="19"/>
      <c r="U85" s="19"/>
      <c r="V85" s="19"/>
      <c r="W85" s="19"/>
      <c r="X85" s="21">
        <f t="shared" si="19"/>
        <v>0</v>
      </c>
      <c r="Y85" s="23"/>
      <c r="Z85" s="23"/>
      <c r="AA85" s="23"/>
      <c r="AB85" s="23"/>
      <c r="AC85" s="14">
        <f t="shared" si="20"/>
        <v>0</v>
      </c>
      <c r="AD85" s="13"/>
      <c r="AE85" s="14">
        <f t="shared" si="21"/>
        <v>0</v>
      </c>
      <c r="AF85" s="17">
        <f t="shared" si="22"/>
        <v>0</v>
      </c>
      <c r="AG85" s="19"/>
      <c r="AH85" s="19"/>
      <c r="AI85" s="19"/>
      <c r="AJ85" s="19"/>
      <c r="AK85" s="19"/>
      <c r="AL85" s="21">
        <f t="shared" si="23"/>
        <v>0</v>
      </c>
      <c r="AM85" s="23"/>
      <c r="AN85" s="23"/>
      <c r="AO85" s="23"/>
      <c r="AP85" s="23"/>
      <c r="AQ85" s="33"/>
    </row>
    <row r="86" spans="1:43" x14ac:dyDescent="0.25">
      <c r="A86" s="10"/>
      <c r="B86" s="13"/>
      <c r="C86" s="13"/>
      <c r="D86" s="10"/>
      <c r="E86" s="13"/>
      <c r="F86" s="43"/>
      <c r="G86" s="13"/>
      <c r="H86" s="13"/>
      <c r="I86" s="13"/>
      <c r="J86" s="10"/>
      <c r="K86" s="10"/>
      <c r="L86" s="10"/>
      <c r="M86" s="43"/>
      <c r="N86" s="13"/>
      <c r="O86" s="13"/>
      <c r="P86" s="10"/>
      <c r="Q86" s="13"/>
      <c r="R86" s="17">
        <f t="shared" si="24"/>
        <v>0</v>
      </c>
      <c r="S86" s="19"/>
      <c r="T86" s="19"/>
      <c r="U86" s="19"/>
      <c r="V86" s="19"/>
      <c r="W86" s="19"/>
      <c r="X86" s="21">
        <f t="shared" si="19"/>
        <v>0</v>
      </c>
      <c r="Y86" s="23"/>
      <c r="Z86" s="23"/>
      <c r="AA86" s="23"/>
      <c r="AB86" s="23"/>
      <c r="AC86" s="14">
        <f t="shared" si="20"/>
        <v>0</v>
      </c>
      <c r="AD86" s="13"/>
      <c r="AE86" s="14">
        <f t="shared" si="21"/>
        <v>0</v>
      </c>
      <c r="AF86" s="17">
        <f t="shared" si="22"/>
        <v>0</v>
      </c>
      <c r="AG86" s="19"/>
      <c r="AH86" s="19"/>
      <c r="AI86" s="19"/>
      <c r="AJ86" s="19"/>
      <c r="AK86" s="19"/>
      <c r="AL86" s="21">
        <f t="shared" si="23"/>
        <v>0</v>
      </c>
      <c r="AM86" s="23"/>
      <c r="AN86" s="23"/>
      <c r="AO86" s="23"/>
      <c r="AP86" s="23"/>
      <c r="AQ86" s="33"/>
    </row>
    <row r="87" spans="1:43" x14ac:dyDescent="0.25">
      <c r="A87" s="10"/>
      <c r="B87" s="13"/>
      <c r="C87" s="13"/>
      <c r="D87" s="10"/>
      <c r="E87" s="13"/>
      <c r="F87" s="43"/>
      <c r="G87" s="13"/>
      <c r="H87" s="13"/>
      <c r="I87" s="13"/>
      <c r="J87" s="10"/>
      <c r="K87" s="10"/>
      <c r="L87" s="10"/>
      <c r="M87" s="43"/>
      <c r="N87" s="13"/>
      <c r="O87" s="13"/>
      <c r="P87" s="10"/>
      <c r="Q87" s="13"/>
      <c r="R87" s="17">
        <f t="shared" si="24"/>
        <v>0</v>
      </c>
      <c r="S87" s="19"/>
      <c r="T87" s="19"/>
      <c r="U87" s="19"/>
      <c r="V87" s="19"/>
      <c r="W87" s="19"/>
      <c r="X87" s="21">
        <f t="shared" si="19"/>
        <v>0</v>
      </c>
      <c r="Y87" s="23"/>
      <c r="Z87" s="23"/>
      <c r="AA87" s="23"/>
      <c r="AB87" s="23"/>
      <c r="AC87" s="14">
        <f t="shared" si="20"/>
        <v>0</v>
      </c>
      <c r="AD87" s="13"/>
      <c r="AE87" s="14">
        <f t="shared" si="21"/>
        <v>0</v>
      </c>
      <c r="AF87" s="17">
        <f t="shared" si="22"/>
        <v>0</v>
      </c>
      <c r="AG87" s="19"/>
      <c r="AH87" s="19"/>
      <c r="AI87" s="19"/>
      <c r="AJ87" s="19"/>
      <c r="AK87" s="19"/>
      <c r="AL87" s="21">
        <f t="shared" si="23"/>
        <v>0</v>
      </c>
      <c r="AM87" s="23"/>
      <c r="AN87" s="23"/>
      <c r="AO87" s="23"/>
      <c r="AP87" s="23"/>
      <c r="AQ87" s="33"/>
    </row>
    <row r="88" spans="1:43" x14ac:dyDescent="0.25">
      <c r="A88" s="10"/>
      <c r="B88" s="13"/>
      <c r="C88" s="13"/>
      <c r="D88" s="10"/>
      <c r="E88" s="13"/>
      <c r="F88" s="43"/>
      <c r="G88" s="13"/>
      <c r="H88" s="13"/>
      <c r="I88" s="13"/>
      <c r="J88" s="10"/>
      <c r="K88" s="10"/>
      <c r="L88" s="10"/>
      <c r="M88" s="43"/>
      <c r="N88" s="13"/>
      <c r="O88" s="13"/>
      <c r="P88" s="10"/>
      <c r="Q88" s="13"/>
      <c r="R88" s="17">
        <f t="shared" si="24"/>
        <v>0</v>
      </c>
      <c r="S88" s="19"/>
      <c r="T88" s="19"/>
      <c r="U88" s="19"/>
      <c r="V88" s="19"/>
      <c r="W88" s="19"/>
      <c r="X88" s="21">
        <f t="shared" si="19"/>
        <v>0</v>
      </c>
      <c r="Y88" s="23"/>
      <c r="Z88" s="23"/>
      <c r="AA88" s="23"/>
      <c r="AB88" s="23"/>
      <c r="AC88" s="14">
        <f t="shared" si="20"/>
        <v>0</v>
      </c>
      <c r="AD88" s="13"/>
      <c r="AE88" s="14">
        <f t="shared" si="21"/>
        <v>0</v>
      </c>
      <c r="AF88" s="17">
        <f t="shared" si="22"/>
        <v>0</v>
      </c>
      <c r="AG88" s="19"/>
      <c r="AH88" s="19"/>
      <c r="AI88" s="19"/>
      <c r="AJ88" s="19"/>
      <c r="AK88" s="19"/>
      <c r="AL88" s="21">
        <f t="shared" si="23"/>
        <v>0</v>
      </c>
      <c r="AM88" s="23"/>
      <c r="AN88" s="23"/>
      <c r="AO88" s="23"/>
      <c r="AP88" s="23"/>
      <c r="AQ88" s="33"/>
    </row>
    <row r="89" spans="1:43" x14ac:dyDescent="0.25">
      <c r="A89" s="10"/>
      <c r="B89" s="13"/>
      <c r="C89" s="13"/>
      <c r="D89" s="10"/>
      <c r="E89" s="13"/>
      <c r="F89" s="43"/>
      <c r="G89" s="13"/>
      <c r="H89" s="13"/>
      <c r="I89" s="13"/>
      <c r="J89" s="10"/>
      <c r="K89" s="10"/>
      <c r="L89" s="10"/>
      <c r="M89" s="43"/>
      <c r="N89" s="13"/>
      <c r="O89" s="13"/>
      <c r="P89" s="10"/>
      <c r="Q89" s="13"/>
      <c r="R89" s="17">
        <f t="shared" si="24"/>
        <v>0</v>
      </c>
      <c r="S89" s="19"/>
      <c r="T89" s="19"/>
      <c r="U89" s="19"/>
      <c r="V89" s="19"/>
      <c r="W89" s="19"/>
      <c r="X89" s="21">
        <f t="shared" si="19"/>
        <v>0</v>
      </c>
      <c r="Y89" s="23"/>
      <c r="Z89" s="23"/>
      <c r="AA89" s="23"/>
      <c r="AB89" s="23"/>
      <c r="AC89" s="14">
        <f t="shared" si="20"/>
        <v>0</v>
      </c>
      <c r="AD89" s="13"/>
      <c r="AE89" s="14">
        <f t="shared" si="21"/>
        <v>0</v>
      </c>
      <c r="AF89" s="17">
        <f t="shared" si="22"/>
        <v>0</v>
      </c>
      <c r="AG89" s="19"/>
      <c r="AH89" s="19"/>
      <c r="AI89" s="19"/>
      <c r="AJ89" s="19"/>
      <c r="AK89" s="19"/>
      <c r="AL89" s="21">
        <f t="shared" si="23"/>
        <v>0</v>
      </c>
      <c r="AM89" s="23"/>
      <c r="AN89" s="23"/>
      <c r="AO89" s="23"/>
      <c r="AP89" s="23"/>
      <c r="AQ89" s="33"/>
    </row>
    <row r="90" spans="1:43" x14ac:dyDescent="0.25">
      <c r="A90" s="10"/>
      <c r="B90" s="13"/>
      <c r="C90" s="13"/>
      <c r="D90" s="10"/>
      <c r="E90" s="13"/>
      <c r="F90" s="43"/>
      <c r="G90" s="13"/>
      <c r="H90" s="13"/>
      <c r="I90" s="13"/>
      <c r="J90" s="10"/>
      <c r="K90" s="10"/>
      <c r="L90" s="10"/>
      <c r="M90" s="43"/>
      <c r="N90" s="13"/>
      <c r="O90" s="13"/>
      <c r="P90" s="10"/>
      <c r="Q90" s="13"/>
      <c r="R90" s="17">
        <f t="shared" si="24"/>
        <v>0</v>
      </c>
      <c r="S90" s="19"/>
      <c r="T90" s="19"/>
      <c r="U90" s="19"/>
      <c r="V90" s="19"/>
      <c r="W90" s="19"/>
      <c r="X90" s="21">
        <f t="shared" si="19"/>
        <v>0</v>
      </c>
      <c r="Y90" s="23"/>
      <c r="Z90" s="23"/>
      <c r="AA90" s="23"/>
      <c r="AB90" s="23"/>
      <c r="AC90" s="14">
        <f t="shared" si="20"/>
        <v>0</v>
      </c>
      <c r="AD90" s="13"/>
      <c r="AE90" s="14">
        <f t="shared" si="21"/>
        <v>0</v>
      </c>
      <c r="AF90" s="17">
        <f t="shared" si="22"/>
        <v>0</v>
      </c>
      <c r="AG90" s="19"/>
      <c r="AH90" s="19"/>
      <c r="AI90" s="19"/>
      <c r="AJ90" s="19"/>
      <c r="AK90" s="19"/>
      <c r="AL90" s="21">
        <f t="shared" si="23"/>
        <v>0</v>
      </c>
      <c r="AM90" s="23"/>
      <c r="AN90" s="23"/>
      <c r="AO90" s="23"/>
      <c r="AP90" s="23"/>
      <c r="AQ90" s="33"/>
    </row>
    <row r="91" spans="1:43" x14ac:dyDescent="0.25">
      <c r="A91" s="10"/>
      <c r="B91" s="13"/>
      <c r="C91" s="13"/>
      <c r="D91" s="10"/>
      <c r="E91" s="13"/>
      <c r="F91" s="43"/>
      <c r="G91" s="13"/>
      <c r="H91" s="13"/>
      <c r="I91" s="13"/>
      <c r="J91" s="10"/>
      <c r="K91" s="10"/>
      <c r="L91" s="10"/>
      <c r="M91" s="43"/>
      <c r="N91" s="13"/>
      <c r="O91" s="13"/>
      <c r="P91" s="10"/>
      <c r="Q91" s="13"/>
      <c r="R91" s="17">
        <f t="shared" si="24"/>
        <v>0</v>
      </c>
      <c r="S91" s="19"/>
      <c r="T91" s="19"/>
      <c r="U91" s="19"/>
      <c r="V91" s="19"/>
      <c r="W91" s="19"/>
      <c r="X91" s="21">
        <f t="shared" si="19"/>
        <v>0</v>
      </c>
      <c r="Y91" s="23"/>
      <c r="Z91" s="23"/>
      <c r="AA91" s="23"/>
      <c r="AB91" s="23"/>
      <c r="AC91" s="14">
        <f t="shared" si="20"/>
        <v>0</v>
      </c>
      <c r="AD91" s="13"/>
      <c r="AE91" s="14">
        <f t="shared" si="21"/>
        <v>0</v>
      </c>
      <c r="AF91" s="17">
        <f t="shared" si="22"/>
        <v>0</v>
      </c>
      <c r="AG91" s="19"/>
      <c r="AH91" s="19"/>
      <c r="AI91" s="19"/>
      <c r="AJ91" s="19"/>
      <c r="AK91" s="19"/>
      <c r="AL91" s="21">
        <f t="shared" si="23"/>
        <v>0</v>
      </c>
      <c r="AM91" s="23"/>
      <c r="AN91" s="23"/>
      <c r="AO91" s="23"/>
      <c r="AP91" s="23"/>
      <c r="AQ91" s="33"/>
    </row>
    <row r="92" spans="1:43" x14ac:dyDescent="0.25">
      <c r="A92" s="10"/>
      <c r="B92" s="13"/>
      <c r="C92" s="13"/>
      <c r="D92" s="10"/>
      <c r="E92" s="13"/>
      <c r="F92" s="43"/>
      <c r="G92" s="13"/>
      <c r="H92" s="13"/>
      <c r="I92" s="13"/>
      <c r="J92" s="10"/>
      <c r="K92" s="10"/>
      <c r="L92" s="10"/>
      <c r="M92" s="43"/>
      <c r="N92" s="13"/>
      <c r="O92" s="13"/>
      <c r="P92" s="10"/>
      <c r="Q92" s="13"/>
      <c r="R92" s="17">
        <f t="shared" si="24"/>
        <v>0</v>
      </c>
      <c r="S92" s="19"/>
      <c r="T92" s="19"/>
      <c r="U92" s="19"/>
      <c r="V92" s="19"/>
      <c r="W92" s="19"/>
      <c r="X92" s="21">
        <f t="shared" si="19"/>
        <v>0</v>
      </c>
      <c r="Y92" s="23"/>
      <c r="Z92" s="23"/>
      <c r="AA92" s="23"/>
      <c r="AB92" s="23"/>
      <c r="AC92" s="14">
        <f t="shared" si="20"/>
        <v>0</v>
      </c>
      <c r="AD92" s="13"/>
      <c r="AE92" s="14">
        <f t="shared" si="21"/>
        <v>0</v>
      </c>
      <c r="AF92" s="17">
        <f t="shared" si="22"/>
        <v>0</v>
      </c>
      <c r="AG92" s="19"/>
      <c r="AH92" s="19"/>
      <c r="AI92" s="19"/>
      <c r="AJ92" s="19"/>
      <c r="AK92" s="19"/>
      <c r="AL92" s="21">
        <f t="shared" si="23"/>
        <v>0</v>
      </c>
      <c r="AM92" s="23"/>
      <c r="AN92" s="23"/>
      <c r="AO92" s="23"/>
      <c r="AP92" s="23"/>
      <c r="AQ92" s="33"/>
    </row>
    <row r="93" spans="1:43" x14ac:dyDescent="0.25">
      <c r="A93" s="10"/>
      <c r="B93" s="13"/>
      <c r="C93" s="13"/>
      <c r="D93" s="10"/>
      <c r="E93" s="13"/>
      <c r="F93" s="43"/>
      <c r="G93" s="13"/>
      <c r="H93" s="13"/>
      <c r="I93" s="13"/>
      <c r="J93" s="10"/>
      <c r="K93" s="10"/>
      <c r="L93" s="10"/>
      <c r="M93" s="43"/>
      <c r="N93" s="13"/>
      <c r="O93" s="13"/>
      <c r="P93" s="10"/>
      <c r="Q93" s="13"/>
      <c r="R93" s="17">
        <f t="shared" si="24"/>
        <v>0</v>
      </c>
      <c r="S93" s="19"/>
      <c r="T93" s="19"/>
      <c r="U93" s="19"/>
      <c r="V93" s="19"/>
      <c r="W93" s="19"/>
      <c r="X93" s="21">
        <f t="shared" si="19"/>
        <v>0</v>
      </c>
      <c r="Y93" s="23"/>
      <c r="Z93" s="23"/>
      <c r="AA93" s="23"/>
      <c r="AB93" s="23"/>
      <c r="AC93" s="14">
        <f t="shared" si="20"/>
        <v>0</v>
      </c>
      <c r="AD93" s="13"/>
      <c r="AE93" s="14">
        <f t="shared" si="21"/>
        <v>0</v>
      </c>
      <c r="AF93" s="17">
        <f t="shared" si="22"/>
        <v>0</v>
      </c>
      <c r="AG93" s="19"/>
      <c r="AH93" s="19"/>
      <c r="AI93" s="19"/>
      <c r="AJ93" s="19"/>
      <c r="AK93" s="19"/>
      <c r="AL93" s="21">
        <f t="shared" si="23"/>
        <v>0</v>
      </c>
      <c r="AM93" s="23"/>
      <c r="AN93" s="23"/>
      <c r="AO93" s="23"/>
      <c r="AP93" s="23"/>
      <c r="AQ93" s="33"/>
    </row>
    <row r="94" spans="1:43" x14ac:dyDescent="0.25">
      <c r="A94" s="10"/>
      <c r="B94" s="13"/>
      <c r="C94" s="13"/>
      <c r="D94" s="10"/>
      <c r="E94" s="13"/>
      <c r="F94" s="43"/>
      <c r="G94" s="13"/>
      <c r="H94" s="13"/>
      <c r="I94" s="13"/>
      <c r="J94" s="10"/>
      <c r="K94" s="10"/>
      <c r="L94" s="10"/>
      <c r="M94" s="43"/>
      <c r="N94" s="13"/>
      <c r="O94" s="13"/>
      <c r="P94" s="10"/>
      <c r="Q94" s="13"/>
      <c r="R94" s="17">
        <f t="shared" si="24"/>
        <v>0</v>
      </c>
      <c r="S94" s="19"/>
      <c r="T94" s="19"/>
      <c r="U94" s="19"/>
      <c r="V94" s="19"/>
      <c r="W94" s="19"/>
      <c r="X94" s="21">
        <f t="shared" si="19"/>
        <v>0</v>
      </c>
      <c r="Y94" s="23"/>
      <c r="Z94" s="23"/>
      <c r="AA94" s="23"/>
      <c r="AB94" s="23"/>
      <c r="AC94" s="14">
        <f t="shared" si="20"/>
        <v>0</v>
      </c>
      <c r="AD94" s="13"/>
      <c r="AE94" s="14">
        <f t="shared" si="21"/>
        <v>0</v>
      </c>
      <c r="AF94" s="17">
        <f t="shared" si="22"/>
        <v>0</v>
      </c>
      <c r="AG94" s="19"/>
      <c r="AH94" s="19"/>
      <c r="AI94" s="19"/>
      <c r="AJ94" s="19"/>
      <c r="AK94" s="19"/>
      <c r="AL94" s="21">
        <f t="shared" si="23"/>
        <v>0</v>
      </c>
      <c r="AM94" s="23"/>
      <c r="AN94" s="23"/>
      <c r="AO94" s="23"/>
      <c r="AP94" s="23"/>
      <c r="AQ94" s="33"/>
    </row>
    <row r="95" spans="1:43" x14ac:dyDescent="0.25">
      <c r="A95" s="10"/>
      <c r="B95" s="13"/>
      <c r="C95" s="13"/>
      <c r="D95" s="10"/>
      <c r="E95" s="13"/>
      <c r="F95" s="43"/>
      <c r="G95" s="13"/>
      <c r="H95" s="13"/>
      <c r="I95" s="13"/>
      <c r="J95" s="10"/>
      <c r="K95" s="10"/>
      <c r="L95" s="10"/>
      <c r="M95" s="43"/>
      <c r="N95" s="13"/>
      <c r="O95" s="13"/>
      <c r="P95" s="10"/>
      <c r="Q95" s="13"/>
      <c r="R95" s="17">
        <f t="shared" si="24"/>
        <v>0</v>
      </c>
      <c r="S95" s="19"/>
      <c r="T95" s="19"/>
      <c r="U95" s="19"/>
      <c r="V95" s="19"/>
      <c r="W95" s="19"/>
      <c r="X95" s="21">
        <f t="shared" si="19"/>
        <v>0</v>
      </c>
      <c r="Y95" s="23"/>
      <c r="Z95" s="23"/>
      <c r="AA95" s="23"/>
      <c r="AB95" s="23"/>
      <c r="AC95" s="14">
        <f t="shared" si="20"/>
        <v>0</v>
      </c>
      <c r="AD95" s="13"/>
      <c r="AE95" s="14">
        <f t="shared" si="21"/>
        <v>0</v>
      </c>
      <c r="AF95" s="17">
        <f t="shared" si="22"/>
        <v>0</v>
      </c>
      <c r="AG95" s="19"/>
      <c r="AH95" s="19"/>
      <c r="AI95" s="19"/>
      <c r="AJ95" s="19"/>
      <c r="AK95" s="19"/>
      <c r="AL95" s="21">
        <f t="shared" si="23"/>
        <v>0</v>
      </c>
      <c r="AM95" s="23"/>
      <c r="AN95" s="23"/>
      <c r="AO95" s="23"/>
      <c r="AP95" s="23"/>
      <c r="AQ95" s="33"/>
    </row>
    <row r="96" spans="1:43" x14ac:dyDescent="0.25">
      <c r="A96" s="10"/>
      <c r="B96" s="13"/>
      <c r="C96" s="13"/>
      <c r="D96" s="10"/>
      <c r="E96" s="13"/>
      <c r="F96" s="43"/>
      <c r="G96" s="13"/>
      <c r="H96" s="13"/>
      <c r="I96" s="13"/>
      <c r="J96" s="10"/>
      <c r="K96" s="10"/>
      <c r="L96" s="10"/>
      <c r="M96" s="43"/>
      <c r="N96" s="13"/>
      <c r="O96" s="13"/>
      <c r="P96" s="10"/>
      <c r="Q96" s="13"/>
      <c r="R96" s="17">
        <f t="shared" si="24"/>
        <v>0</v>
      </c>
      <c r="S96" s="19"/>
      <c r="T96" s="19"/>
      <c r="U96" s="19"/>
      <c r="V96" s="19"/>
      <c r="W96" s="19"/>
      <c r="X96" s="21">
        <f t="shared" si="19"/>
        <v>0</v>
      </c>
      <c r="Y96" s="23"/>
      <c r="Z96" s="23"/>
      <c r="AA96" s="23"/>
      <c r="AB96" s="23"/>
      <c r="AC96" s="14">
        <f t="shared" si="20"/>
        <v>0</v>
      </c>
      <c r="AD96" s="13"/>
      <c r="AE96" s="14">
        <f t="shared" si="21"/>
        <v>0</v>
      </c>
      <c r="AF96" s="17">
        <f t="shared" si="22"/>
        <v>0</v>
      </c>
      <c r="AG96" s="19"/>
      <c r="AH96" s="19"/>
      <c r="AI96" s="19"/>
      <c r="AJ96" s="19"/>
      <c r="AK96" s="19"/>
      <c r="AL96" s="21">
        <f t="shared" si="23"/>
        <v>0</v>
      </c>
      <c r="AM96" s="23"/>
      <c r="AN96" s="23"/>
      <c r="AO96" s="23"/>
      <c r="AP96" s="23"/>
      <c r="AQ96" s="33"/>
    </row>
    <row r="97" spans="1:43" x14ac:dyDescent="0.25">
      <c r="A97" s="10"/>
      <c r="B97" s="13"/>
      <c r="C97" s="13"/>
      <c r="D97" s="10"/>
      <c r="E97" s="13"/>
      <c r="F97" s="43"/>
      <c r="G97" s="13"/>
      <c r="H97" s="13"/>
      <c r="I97" s="13"/>
      <c r="J97" s="10"/>
      <c r="K97" s="10"/>
      <c r="L97" s="10"/>
      <c r="M97" s="43"/>
      <c r="N97" s="13"/>
      <c r="O97" s="13"/>
      <c r="P97" s="10"/>
      <c r="Q97" s="13"/>
      <c r="R97" s="17">
        <f t="shared" si="24"/>
        <v>0</v>
      </c>
      <c r="S97" s="19"/>
      <c r="T97" s="19"/>
      <c r="U97" s="19"/>
      <c r="V97" s="19"/>
      <c r="W97" s="19"/>
      <c r="X97" s="21">
        <f t="shared" si="19"/>
        <v>0</v>
      </c>
      <c r="Y97" s="23"/>
      <c r="Z97" s="23"/>
      <c r="AA97" s="23"/>
      <c r="AB97" s="23"/>
      <c r="AC97" s="14">
        <f t="shared" si="20"/>
        <v>0</v>
      </c>
      <c r="AD97" s="13"/>
      <c r="AE97" s="14">
        <f t="shared" si="21"/>
        <v>0</v>
      </c>
      <c r="AF97" s="17">
        <f t="shared" si="22"/>
        <v>0</v>
      </c>
      <c r="AG97" s="19"/>
      <c r="AH97" s="19"/>
      <c r="AI97" s="19"/>
      <c r="AJ97" s="19"/>
      <c r="AK97" s="19"/>
      <c r="AL97" s="21">
        <f t="shared" si="23"/>
        <v>0</v>
      </c>
      <c r="AM97" s="23"/>
      <c r="AN97" s="23"/>
      <c r="AO97" s="23"/>
      <c r="AP97" s="23"/>
      <c r="AQ97" s="33"/>
    </row>
    <row r="98" spans="1:43" x14ac:dyDescent="0.25">
      <c r="A98" s="10"/>
      <c r="B98" s="13"/>
      <c r="C98" s="13"/>
      <c r="D98" s="10"/>
      <c r="E98" s="13"/>
      <c r="F98" s="43"/>
      <c r="G98" s="13"/>
      <c r="H98" s="13"/>
      <c r="I98" s="13"/>
      <c r="J98" s="10"/>
      <c r="K98" s="10"/>
      <c r="L98" s="10"/>
      <c r="M98" s="43"/>
      <c r="N98" s="13"/>
      <c r="O98" s="13"/>
      <c r="P98" s="10"/>
      <c r="Q98" s="13"/>
      <c r="R98" s="17">
        <f t="shared" si="24"/>
        <v>0</v>
      </c>
      <c r="S98" s="19"/>
      <c r="T98" s="19"/>
      <c r="U98" s="19"/>
      <c r="V98" s="19"/>
      <c r="W98" s="19"/>
      <c r="X98" s="21">
        <f t="shared" si="19"/>
        <v>0</v>
      </c>
      <c r="Y98" s="23"/>
      <c r="Z98" s="23"/>
      <c r="AA98" s="23"/>
      <c r="AB98" s="23"/>
      <c r="AC98" s="14">
        <f t="shared" si="20"/>
        <v>0</v>
      </c>
      <c r="AD98" s="13"/>
      <c r="AE98" s="14">
        <f t="shared" si="21"/>
        <v>0</v>
      </c>
      <c r="AF98" s="17">
        <f t="shared" si="22"/>
        <v>0</v>
      </c>
      <c r="AG98" s="19"/>
      <c r="AH98" s="19"/>
      <c r="AI98" s="19"/>
      <c r="AJ98" s="19"/>
      <c r="AK98" s="19"/>
      <c r="AL98" s="21">
        <f t="shared" si="23"/>
        <v>0</v>
      </c>
      <c r="AM98" s="23"/>
      <c r="AN98" s="23"/>
      <c r="AO98" s="23"/>
      <c r="AP98" s="23"/>
      <c r="AQ98" s="33"/>
    </row>
    <row r="99" spans="1:43" x14ac:dyDescent="0.25">
      <c r="A99" s="10"/>
      <c r="B99" s="13"/>
      <c r="C99" s="13"/>
      <c r="D99" s="10"/>
      <c r="E99" s="13"/>
      <c r="F99" s="43"/>
      <c r="G99" s="13"/>
      <c r="H99" s="13"/>
      <c r="I99" s="13"/>
      <c r="J99" s="10"/>
      <c r="K99" s="10"/>
      <c r="L99" s="10"/>
      <c r="M99" s="43"/>
      <c r="N99" s="13"/>
      <c r="O99" s="13"/>
      <c r="P99" s="10"/>
      <c r="Q99" s="13"/>
      <c r="R99" s="17">
        <f t="shared" si="24"/>
        <v>0</v>
      </c>
      <c r="S99" s="19"/>
      <c r="T99" s="19"/>
      <c r="U99" s="19"/>
      <c r="V99" s="19"/>
      <c r="W99" s="19"/>
      <c r="X99" s="21">
        <f t="shared" si="19"/>
        <v>0</v>
      </c>
      <c r="Y99" s="23"/>
      <c r="Z99" s="23"/>
      <c r="AA99" s="23"/>
      <c r="AB99" s="23"/>
      <c r="AC99" s="14">
        <f t="shared" si="20"/>
        <v>0</v>
      </c>
      <c r="AD99" s="13"/>
      <c r="AE99" s="14">
        <f t="shared" si="21"/>
        <v>0</v>
      </c>
      <c r="AF99" s="17">
        <f t="shared" si="22"/>
        <v>0</v>
      </c>
      <c r="AG99" s="19"/>
      <c r="AH99" s="19"/>
      <c r="AI99" s="19"/>
      <c r="AJ99" s="19"/>
      <c r="AK99" s="19"/>
      <c r="AL99" s="21">
        <f t="shared" si="23"/>
        <v>0</v>
      </c>
      <c r="AM99" s="23"/>
      <c r="AN99" s="23"/>
      <c r="AO99" s="23"/>
      <c r="AP99" s="23"/>
      <c r="AQ99" s="33"/>
    </row>
    <row r="100" spans="1:43" x14ac:dyDescent="0.25">
      <c r="A100" s="10"/>
      <c r="B100" s="13"/>
      <c r="C100" s="13"/>
      <c r="D100" s="10"/>
      <c r="E100" s="13"/>
      <c r="F100" s="43"/>
      <c r="G100" s="13"/>
      <c r="H100" s="13"/>
      <c r="I100" s="13"/>
      <c r="J100" s="10"/>
      <c r="K100" s="10"/>
      <c r="L100" s="10"/>
      <c r="M100" s="43"/>
      <c r="N100" s="13"/>
      <c r="O100" s="13"/>
      <c r="P100" s="10"/>
      <c r="Q100" s="13"/>
      <c r="R100" s="17">
        <f t="shared" si="24"/>
        <v>0</v>
      </c>
      <c r="S100" s="19"/>
      <c r="T100" s="19"/>
      <c r="U100" s="19"/>
      <c r="V100" s="19"/>
      <c r="W100" s="19"/>
      <c r="X100" s="21">
        <f t="shared" si="19"/>
        <v>0</v>
      </c>
      <c r="Y100" s="23"/>
      <c r="Z100" s="23"/>
      <c r="AA100" s="23"/>
      <c r="AB100" s="23"/>
      <c r="AC100" s="14">
        <f t="shared" si="20"/>
        <v>0</v>
      </c>
      <c r="AD100" s="13"/>
      <c r="AE100" s="14">
        <f t="shared" si="21"/>
        <v>0</v>
      </c>
      <c r="AF100" s="17">
        <f t="shared" si="22"/>
        <v>0</v>
      </c>
      <c r="AG100" s="19"/>
      <c r="AH100" s="19"/>
      <c r="AI100" s="19"/>
      <c r="AJ100" s="19"/>
      <c r="AK100" s="19"/>
      <c r="AL100" s="21">
        <f t="shared" si="23"/>
        <v>0</v>
      </c>
      <c r="AM100" s="23"/>
      <c r="AN100" s="23"/>
      <c r="AO100" s="23"/>
      <c r="AP100" s="23"/>
      <c r="AQ100" s="33"/>
    </row>
  </sheetData>
  <mergeCells count="55">
    <mergeCell ref="A4:A10"/>
    <mergeCell ref="C4:C10"/>
    <mergeCell ref="E4:E10"/>
    <mergeCell ref="F4:O4"/>
    <mergeCell ref="P4:P10"/>
    <mergeCell ref="D4:D10"/>
    <mergeCell ref="B4:B10"/>
    <mergeCell ref="I6:I10"/>
    <mergeCell ref="J6:J10"/>
    <mergeCell ref="K6:L6"/>
    <mergeCell ref="M6:M10"/>
    <mergeCell ref="N6:O6"/>
    <mergeCell ref="R4:W4"/>
    <mergeCell ref="X4:AB4"/>
    <mergeCell ref="AC4:AP4"/>
    <mergeCell ref="AQ4:AQ10"/>
    <mergeCell ref="F5:H5"/>
    <mergeCell ref="I5:O5"/>
    <mergeCell ref="R5:R10"/>
    <mergeCell ref="S5:W5"/>
    <mergeCell ref="X5:X10"/>
    <mergeCell ref="Y5:AB5"/>
    <mergeCell ref="Q4:Q10"/>
    <mergeCell ref="Z6:Z10"/>
    <mergeCell ref="AC5:AC10"/>
    <mergeCell ref="AD5:AP5"/>
    <mergeCell ref="F6:F10"/>
    <mergeCell ref="G6:H6"/>
    <mergeCell ref="Y6:Y10"/>
    <mergeCell ref="H7:H10"/>
    <mergeCell ref="K7:K10"/>
    <mergeCell ref="L7:L10"/>
    <mergeCell ref="N7:N10"/>
    <mergeCell ref="O7:O10"/>
    <mergeCell ref="S6:S10"/>
    <mergeCell ref="T6:T10"/>
    <mergeCell ref="U6:U10"/>
    <mergeCell ref="V6:V10"/>
    <mergeCell ref="W6:W10"/>
    <mergeCell ref="A1:AQ1"/>
    <mergeCell ref="A3:AQ3"/>
    <mergeCell ref="A2:AQ2"/>
    <mergeCell ref="AE7:AE10"/>
    <mergeCell ref="AF7:AP7"/>
    <mergeCell ref="AF8:AK8"/>
    <mergeCell ref="AL8:AP8"/>
    <mergeCell ref="AF9:AF10"/>
    <mergeCell ref="AG9:AK9"/>
    <mergeCell ref="AL9:AL10"/>
    <mergeCell ref="AM9:AP9"/>
    <mergeCell ref="AA6:AA10"/>
    <mergeCell ref="AB6:AB10"/>
    <mergeCell ref="AD6:AD10"/>
    <mergeCell ref="AE6:AP6"/>
    <mergeCell ref="G7:G10"/>
  </mergeCells>
  <pageMargins left="0.26" right="0.22" top="0.4" bottom="0.35" header="0.22" footer="0.19"/>
  <pageSetup paperSize="8" scale="43" fitToHeight="0" orientation="landscape" r:id="rId1"/>
  <headerFooter differentFirst="1">
    <oddHeader>&amp;C&amp;P/&amp;N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91E3-B680-455D-BF3E-965C5CCD7392}">
  <sheetPr>
    <pageSetUpPr fitToPage="1"/>
  </sheetPr>
  <dimension ref="A1:AQ98"/>
  <sheetViews>
    <sheetView zoomScale="40" zoomScaleNormal="40" workbookViewId="0">
      <selection activeCell="N38" sqref="N38"/>
    </sheetView>
  </sheetViews>
  <sheetFormatPr defaultRowHeight="15.75" x14ac:dyDescent="0.25"/>
  <cols>
    <col min="1" max="1" width="6.7109375" style="9" customWidth="1"/>
    <col min="2" max="2" width="11.85546875" style="1" customWidth="1"/>
    <col min="3" max="3" width="10.7109375" style="1" customWidth="1"/>
    <col min="4" max="4" width="10.28515625" style="9" customWidth="1"/>
    <col min="5" max="5" width="26.7109375" style="1" customWidth="1"/>
    <col min="6" max="6" width="12.5703125" style="1" customWidth="1"/>
    <col min="7" max="9" width="10.7109375" style="1" customWidth="1"/>
    <col min="10" max="10" width="13.7109375" style="9" customWidth="1"/>
    <col min="11" max="12" width="10.7109375" style="9" customWidth="1"/>
    <col min="13" max="13" width="12.140625" style="1" customWidth="1"/>
    <col min="14" max="15" width="10.7109375" style="1" customWidth="1"/>
    <col min="16" max="16" width="10.7109375" style="9" customWidth="1"/>
    <col min="17" max="18" width="10.7109375" style="1" customWidth="1"/>
    <col min="19" max="22" width="13.7109375" style="1" customWidth="1"/>
    <col min="23" max="24" width="10.7109375" style="1" customWidth="1"/>
    <col min="25" max="27" width="11.7109375" style="1" customWidth="1"/>
    <col min="28" max="28" width="10.7109375" style="1" hidden="1" customWidth="1"/>
    <col min="29" max="41" width="10.7109375" style="1" customWidth="1"/>
    <col min="42" max="42" width="10.7109375" style="1" hidden="1" customWidth="1"/>
    <col min="43" max="43" width="10.7109375" style="3" customWidth="1"/>
    <col min="44" max="16384" width="9.140625" style="1"/>
  </cols>
  <sheetData>
    <row r="1" spans="1:43" ht="41.25" customHeight="1" x14ac:dyDescent="0.35">
      <c r="A1" s="111" t="s">
        <v>261</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row>
    <row r="2" spans="1:43" ht="41.25" customHeight="1" x14ac:dyDescent="0.35">
      <c r="A2" s="111" t="s">
        <v>249</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row>
    <row r="3" spans="1:43" ht="33" customHeight="1" x14ac:dyDescent="0.25">
      <c r="A3" s="113" t="s">
        <v>62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row>
    <row r="4" spans="1:43" s="3" customFormat="1" x14ac:dyDescent="0.25">
      <c r="A4" s="107" t="s">
        <v>0</v>
      </c>
      <c r="B4" s="115" t="s">
        <v>57</v>
      </c>
      <c r="C4" s="115" t="s">
        <v>20</v>
      </c>
      <c r="D4" s="115" t="s">
        <v>264</v>
      </c>
      <c r="E4" s="116" t="s">
        <v>1</v>
      </c>
      <c r="F4" s="107" t="s">
        <v>102</v>
      </c>
      <c r="G4" s="107"/>
      <c r="H4" s="107"/>
      <c r="I4" s="107"/>
      <c r="J4" s="107"/>
      <c r="K4" s="107"/>
      <c r="L4" s="107"/>
      <c r="M4" s="107"/>
      <c r="N4" s="107"/>
      <c r="O4" s="107"/>
      <c r="P4" s="116" t="s">
        <v>2</v>
      </c>
      <c r="Q4" s="116" t="s">
        <v>23</v>
      </c>
      <c r="R4" s="125" t="s">
        <v>24</v>
      </c>
      <c r="S4" s="126"/>
      <c r="T4" s="126"/>
      <c r="U4" s="126"/>
      <c r="V4" s="126"/>
      <c r="W4" s="126"/>
      <c r="X4" s="107" t="s">
        <v>29</v>
      </c>
      <c r="Y4" s="107"/>
      <c r="Z4" s="107"/>
      <c r="AA4" s="107"/>
      <c r="AB4" s="107"/>
      <c r="AC4" s="107" t="s">
        <v>92</v>
      </c>
      <c r="AD4" s="107"/>
      <c r="AE4" s="107"/>
      <c r="AF4" s="107"/>
      <c r="AG4" s="107"/>
      <c r="AH4" s="107"/>
      <c r="AI4" s="107"/>
      <c r="AJ4" s="107"/>
      <c r="AK4" s="107"/>
      <c r="AL4" s="107"/>
      <c r="AM4" s="107"/>
      <c r="AN4" s="107"/>
      <c r="AO4" s="107"/>
      <c r="AP4" s="107"/>
      <c r="AQ4" s="116" t="s">
        <v>3</v>
      </c>
    </row>
    <row r="5" spans="1:43" s="3" customFormat="1" x14ac:dyDescent="0.25">
      <c r="A5" s="107"/>
      <c r="B5" s="115"/>
      <c r="C5" s="115"/>
      <c r="D5" s="115"/>
      <c r="E5" s="116"/>
      <c r="F5" s="107" t="s">
        <v>64</v>
      </c>
      <c r="G5" s="107"/>
      <c r="H5" s="107"/>
      <c r="I5" s="107" t="s">
        <v>65</v>
      </c>
      <c r="J5" s="107"/>
      <c r="K5" s="107"/>
      <c r="L5" s="107"/>
      <c r="M5" s="107"/>
      <c r="N5" s="107"/>
      <c r="O5" s="107"/>
      <c r="P5" s="116"/>
      <c r="Q5" s="116"/>
      <c r="R5" s="104" t="s">
        <v>35</v>
      </c>
      <c r="S5" s="105" t="s">
        <v>5</v>
      </c>
      <c r="T5" s="105"/>
      <c r="U5" s="105"/>
      <c r="V5" s="105"/>
      <c r="W5" s="105"/>
      <c r="X5" s="106" t="s">
        <v>35</v>
      </c>
      <c r="Y5" s="118" t="s">
        <v>4</v>
      </c>
      <c r="Z5" s="118"/>
      <c r="AA5" s="118"/>
      <c r="AB5" s="118"/>
      <c r="AC5" s="129" t="s">
        <v>42</v>
      </c>
      <c r="AD5" s="107" t="s">
        <v>6</v>
      </c>
      <c r="AE5" s="107"/>
      <c r="AF5" s="107"/>
      <c r="AG5" s="107"/>
      <c r="AH5" s="107"/>
      <c r="AI5" s="107"/>
      <c r="AJ5" s="107"/>
      <c r="AK5" s="107"/>
      <c r="AL5" s="107"/>
      <c r="AM5" s="107"/>
      <c r="AN5" s="107"/>
      <c r="AO5" s="107"/>
      <c r="AP5" s="107"/>
      <c r="AQ5" s="116"/>
    </row>
    <row r="6" spans="1:43" s="3" customFormat="1" x14ac:dyDescent="0.25">
      <c r="A6" s="107"/>
      <c r="B6" s="115"/>
      <c r="C6" s="115"/>
      <c r="D6" s="115"/>
      <c r="E6" s="116"/>
      <c r="F6" s="116" t="s">
        <v>21</v>
      </c>
      <c r="G6" s="117" t="s">
        <v>8</v>
      </c>
      <c r="H6" s="117"/>
      <c r="I6" s="116" t="s">
        <v>9</v>
      </c>
      <c r="J6" s="116" t="s">
        <v>10</v>
      </c>
      <c r="K6" s="116" t="s">
        <v>11</v>
      </c>
      <c r="L6" s="116"/>
      <c r="M6" s="116" t="s">
        <v>21</v>
      </c>
      <c r="N6" s="117" t="s">
        <v>8</v>
      </c>
      <c r="O6" s="117"/>
      <c r="P6" s="116"/>
      <c r="Q6" s="116"/>
      <c r="R6" s="104"/>
      <c r="S6" s="108" t="s">
        <v>74</v>
      </c>
      <c r="T6" s="108" t="s">
        <v>75</v>
      </c>
      <c r="U6" s="108" t="s">
        <v>76</v>
      </c>
      <c r="V6" s="108" t="s">
        <v>77</v>
      </c>
      <c r="W6" s="108" t="s">
        <v>28</v>
      </c>
      <c r="X6" s="106"/>
      <c r="Y6" s="119" t="s">
        <v>78</v>
      </c>
      <c r="Z6" s="119" t="s">
        <v>79</v>
      </c>
      <c r="AA6" s="119" t="s">
        <v>80</v>
      </c>
      <c r="AB6" s="122" t="s">
        <v>33</v>
      </c>
      <c r="AC6" s="129"/>
      <c r="AD6" s="117" t="s">
        <v>34</v>
      </c>
      <c r="AE6" s="127" t="s">
        <v>40</v>
      </c>
      <c r="AF6" s="128"/>
      <c r="AG6" s="128"/>
      <c r="AH6" s="128"/>
      <c r="AI6" s="128"/>
      <c r="AJ6" s="128"/>
      <c r="AK6" s="128"/>
      <c r="AL6" s="128"/>
      <c r="AM6" s="128"/>
      <c r="AN6" s="128"/>
      <c r="AO6" s="128"/>
      <c r="AP6" s="128"/>
      <c r="AQ6" s="116"/>
    </row>
    <row r="7" spans="1:43" s="3" customFormat="1" x14ac:dyDescent="0.25">
      <c r="A7" s="107"/>
      <c r="B7" s="115"/>
      <c r="C7" s="115"/>
      <c r="D7" s="115"/>
      <c r="E7" s="116"/>
      <c r="F7" s="116"/>
      <c r="G7" s="117" t="s">
        <v>226</v>
      </c>
      <c r="H7" s="117" t="s">
        <v>22</v>
      </c>
      <c r="I7" s="116"/>
      <c r="J7" s="116"/>
      <c r="K7" s="116" t="s">
        <v>14</v>
      </c>
      <c r="L7" s="116" t="s">
        <v>15</v>
      </c>
      <c r="M7" s="116"/>
      <c r="N7" s="117" t="s">
        <v>226</v>
      </c>
      <c r="O7" s="117" t="s">
        <v>22</v>
      </c>
      <c r="P7" s="116"/>
      <c r="Q7" s="116"/>
      <c r="R7" s="104"/>
      <c r="S7" s="109"/>
      <c r="T7" s="109"/>
      <c r="U7" s="109"/>
      <c r="V7" s="109"/>
      <c r="W7" s="109"/>
      <c r="X7" s="106"/>
      <c r="Y7" s="120"/>
      <c r="Z7" s="120"/>
      <c r="AA7" s="120"/>
      <c r="AB7" s="123"/>
      <c r="AC7" s="129"/>
      <c r="AD7" s="117"/>
      <c r="AE7" s="129" t="s">
        <v>61</v>
      </c>
      <c r="AF7" s="117" t="s">
        <v>7</v>
      </c>
      <c r="AG7" s="117"/>
      <c r="AH7" s="117"/>
      <c r="AI7" s="117"/>
      <c r="AJ7" s="117"/>
      <c r="AK7" s="117"/>
      <c r="AL7" s="117"/>
      <c r="AM7" s="117"/>
      <c r="AN7" s="117"/>
      <c r="AO7" s="117"/>
      <c r="AP7" s="117"/>
      <c r="AQ7" s="116"/>
    </row>
    <row r="8" spans="1:43" s="3" customFormat="1" x14ac:dyDescent="0.25">
      <c r="A8" s="107"/>
      <c r="B8" s="115"/>
      <c r="C8" s="115"/>
      <c r="D8" s="115"/>
      <c r="E8" s="116"/>
      <c r="F8" s="116"/>
      <c r="G8" s="117"/>
      <c r="H8" s="117"/>
      <c r="I8" s="116"/>
      <c r="J8" s="116"/>
      <c r="K8" s="116"/>
      <c r="L8" s="116"/>
      <c r="M8" s="116"/>
      <c r="N8" s="117"/>
      <c r="O8" s="117"/>
      <c r="P8" s="116"/>
      <c r="Q8" s="116"/>
      <c r="R8" s="104"/>
      <c r="S8" s="109"/>
      <c r="T8" s="109"/>
      <c r="U8" s="109"/>
      <c r="V8" s="109"/>
      <c r="W8" s="109"/>
      <c r="X8" s="106"/>
      <c r="Y8" s="120"/>
      <c r="Z8" s="120"/>
      <c r="AA8" s="120"/>
      <c r="AB8" s="123"/>
      <c r="AC8" s="129"/>
      <c r="AD8" s="117"/>
      <c r="AE8" s="129"/>
      <c r="AF8" s="105" t="s">
        <v>98</v>
      </c>
      <c r="AG8" s="105"/>
      <c r="AH8" s="105"/>
      <c r="AI8" s="105"/>
      <c r="AJ8" s="105"/>
      <c r="AK8" s="105"/>
      <c r="AL8" s="118" t="s">
        <v>99</v>
      </c>
      <c r="AM8" s="118"/>
      <c r="AN8" s="118"/>
      <c r="AO8" s="118"/>
      <c r="AP8" s="118"/>
      <c r="AQ8" s="116"/>
    </row>
    <row r="9" spans="1:43" s="3" customFormat="1" x14ac:dyDescent="0.25">
      <c r="A9" s="107"/>
      <c r="B9" s="115"/>
      <c r="C9" s="115"/>
      <c r="D9" s="115"/>
      <c r="E9" s="116"/>
      <c r="F9" s="116"/>
      <c r="G9" s="117"/>
      <c r="H9" s="117"/>
      <c r="I9" s="116"/>
      <c r="J9" s="116"/>
      <c r="K9" s="116"/>
      <c r="L9" s="116"/>
      <c r="M9" s="116"/>
      <c r="N9" s="117"/>
      <c r="O9" s="117"/>
      <c r="P9" s="116"/>
      <c r="Q9" s="116"/>
      <c r="R9" s="104"/>
      <c r="S9" s="109"/>
      <c r="T9" s="109"/>
      <c r="U9" s="109"/>
      <c r="V9" s="109"/>
      <c r="W9" s="109"/>
      <c r="X9" s="106"/>
      <c r="Y9" s="120"/>
      <c r="Z9" s="120"/>
      <c r="AA9" s="120"/>
      <c r="AB9" s="123"/>
      <c r="AC9" s="129"/>
      <c r="AD9" s="117"/>
      <c r="AE9" s="129"/>
      <c r="AF9" s="104" t="s">
        <v>38</v>
      </c>
      <c r="AG9" s="105" t="s">
        <v>16</v>
      </c>
      <c r="AH9" s="105"/>
      <c r="AI9" s="105"/>
      <c r="AJ9" s="105"/>
      <c r="AK9" s="105"/>
      <c r="AL9" s="106" t="s">
        <v>39</v>
      </c>
      <c r="AM9" s="118" t="s">
        <v>4</v>
      </c>
      <c r="AN9" s="118"/>
      <c r="AO9" s="118"/>
      <c r="AP9" s="118"/>
      <c r="AQ9" s="116"/>
    </row>
    <row r="10" spans="1:43" s="3" customFormat="1" ht="78.75" x14ac:dyDescent="0.25">
      <c r="A10" s="107"/>
      <c r="B10" s="115"/>
      <c r="C10" s="115"/>
      <c r="D10" s="115"/>
      <c r="E10" s="116"/>
      <c r="F10" s="116"/>
      <c r="G10" s="117"/>
      <c r="H10" s="117"/>
      <c r="I10" s="116"/>
      <c r="J10" s="116"/>
      <c r="K10" s="116"/>
      <c r="L10" s="116"/>
      <c r="M10" s="116"/>
      <c r="N10" s="117"/>
      <c r="O10" s="117"/>
      <c r="P10" s="116"/>
      <c r="Q10" s="116"/>
      <c r="R10" s="104"/>
      <c r="S10" s="110"/>
      <c r="T10" s="110"/>
      <c r="U10" s="110"/>
      <c r="V10" s="110"/>
      <c r="W10" s="110"/>
      <c r="X10" s="106"/>
      <c r="Y10" s="121"/>
      <c r="Z10" s="121"/>
      <c r="AA10" s="121"/>
      <c r="AB10" s="124"/>
      <c r="AC10" s="129"/>
      <c r="AD10" s="117"/>
      <c r="AE10" s="129"/>
      <c r="AF10" s="104"/>
      <c r="AG10" s="95" t="s">
        <v>25</v>
      </c>
      <c r="AH10" s="95" t="s">
        <v>26</v>
      </c>
      <c r="AI10" s="95" t="s">
        <v>27</v>
      </c>
      <c r="AJ10" s="95" t="s">
        <v>37</v>
      </c>
      <c r="AK10" s="95" t="s">
        <v>36</v>
      </c>
      <c r="AL10" s="106"/>
      <c r="AM10" s="96" t="s">
        <v>30</v>
      </c>
      <c r="AN10" s="96" t="s">
        <v>31</v>
      </c>
      <c r="AO10" s="100" t="s">
        <v>263</v>
      </c>
      <c r="AP10" s="7" t="s">
        <v>33</v>
      </c>
      <c r="AQ10" s="116"/>
    </row>
    <row r="11" spans="1:43" ht="30" x14ac:dyDescent="0.25">
      <c r="A11" s="35">
        <v>1</v>
      </c>
      <c r="B11" s="35">
        <v>2</v>
      </c>
      <c r="C11" s="35">
        <v>3</v>
      </c>
      <c r="D11" s="35">
        <v>4</v>
      </c>
      <c r="E11" s="35">
        <v>5</v>
      </c>
      <c r="F11" s="35">
        <v>6</v>
      </c>
      <c r="G11" s="35">
        <v>7</v>
      </c>
      <c r="H11" s="35">
        <v>8</v>
      </c>
      <c r="I11" s="35">
        <v>9</v>
      </c>
      <c r="J11" s="35">
        <v>10</v>
      </c>
      <c r="K11" s="35">
        <v>11</v>
      </c>
      <c r="L11" s="35">
        <v>12</v>
      </c>
      <c r="M11" s="35">
        <v>13</v>
      </c>
      <c r="N11" s="35">
        <v>14</v>
      </c>
      <c r="O11" s="35">
        <v>15</v>
      </c>
      <c r="P11" s="35">
        <v>16</v>
      </c>
      <c r="Q11" s="35">
        <v>17</v>
      </c>
      <c r="R11" s="36" t="s">
        <v>81</v>
      </c>
      <c r="S11" s="36">
        <v>19</v>
      </c>
      <c r="T11" s="36">
        <v>20</v>
      </c>
      <c r="U11" s="36">
        <v>21</v>
      </c>
      <c r="V11" s="36">
        <v>22</v>
      </c>
      <c r="W11" s="36">
        <v>23</v>
      </c>
      <c r="X11" s="37" t="s">
        <v>85</v>
      </c>
      <c r="Y11" s="37">
        <v>25</v>
      </c>
      <c r="Z11" s="37">
        <v>26</v>
      </c>
      <c r="AA11" s="37">
        <v>27</v>
      </c>
      <c r="AB11" s="37" t="s">
        <v>41</v>
      </c>
      <c r="AC11" s="35" t="s">
        <v>83</v>
      </c>
      <c r="AD11" s="35">
        <v>29</v>
      </c>
      <c r="AE11" s="35" t="s">
        <v>82</v>
      </c>
      <c r="AF11" s="36" t="s">
        <v>84</v>
      </c>
      <c r="AG11" s="36">
        <v>32</v>
      </c>
      <c r="AH11" s="36">
        <v>33</v>
      </c>
      <c r="AI11" s="36">
        <v>34</v>
      </c>
      <c r="AJ11" s="36">
        <v>35</v>
      </c>
      <c r="AK11" s="36">
        <v>36</v>
      </c>
      <c r="AL11" s="37" t="s">
        <v>86</v>
      </c>
      <c r="AM11" s="37">
        <v>38</v>
      </c>
      <c r="AN11" s="37">
        <v>39</v>
      </c>
      <c r="AO11" s="37">
        <v>40</v>
      </c>
      <c r="AP11" s="37" t="s">
        <v>41</v>
      </c>
      <c r="AQ11" s="38">
        <v>41</v>
      </c>
    </row>
    <row r="12" spans="1:43" s="8" customFormat="1" x14ac:dyDescent="0.25">
      <c r="A12" s="12"/>
      <c r="B12" s="11"/>
      <c r="C12" s="11"/>
      <c r="D12" s="12"/>
      <c r="E12" s="12" t="s">
        <v>43</v>
      </c>
      <c r="F12" s="40"/>
      <c r="G12" s="11"/>
      <c r="H12" s="11"/>
      <c r="I12" s="11"/>
      <c r="J12" s="12"/>
      <c r="K12" s="12"/>
      <c r="L12" s="12"/>
      <c r="M12" s="11"/>
      <c r="N12" s="11"/>
      <c r="O12" s="11"/>
      <c r="P12" s="12"/>
      <c r="Q12" s="11"/>
      <c r="R12" s="16"/>
      <c r="S12" s="16"/>
      <c r="T12" s="16"/>
      <c r="U12" s="16"/>
      <c r="V12" s="16"/>
      <c r="W12" s="16"/>
      <c r="X12" s="20"/>
      <c r="Y12" s="20"/>
      <c r="Z12" s="20"/>
      <c r="AA12" s="20"/>
      <c r="AB12" s="20"/>
      <c r="AC12" s="11"/>
      <c r="AD12" s="11"/>
      <c r="AE12" s="11"/>
      <c r="AF12" s="16"/>
      <c r="AG12" s="16"/>
      <c r="AH12" s="16"/>
      <c r="AI12" s="16"/>
      <c r="AJ12" s="16"/>
      <c r="AK12" s="16"/>
      <c r="AL12" s="20"/>
      <c r="AM12" s="20"/>
      <c r="AN12" s="20"/>
      <c r="AO12" s="20"/>
      <c r="AP12" s="20"/>
      <c r="AQ12" s="33"/>
    </row>
    <row r="13" spans="1:43" s="8" customFormat="1" ht="63" x14ac:dyDescent="0.25">
      <c r="A13" s="12" t="s">
        <v>70</v>
      </c>
      <c r="B13" s="11"/>
      <c r="C13" s="11"/>
      <c r="D13" s="12"/>
      <c r="E13" s="45" t="s">
        <v>87</v>
      </c>
      <c r="F13" s="40"/>
      <c r="G13" s="11"/>
      <c r="H13" s="11"/>
      <c r="I13" s="11"/>
      <c r="J13" s="12"/>
      <c r="K13" s="12"/>
      <c r="L13" s="12"/>
      <c r="M13" s="11"/>
      <c r="N13" s="11"/>
      <c r="O13" s="11"/>
      <c r="P13" s="12"/>
      <c r="Q13" s="11"/>
      <c r="R13" s="16"/>
      <c r="S13" s="16"/>
      <c r="T13" s="16"/>
      <c r="U13" s="16"/>
      <c r="V13" s="16"/>
      <c r="W13" s="16"/>
      <c r="X13" s="20"/>
      <c r="Y13" s="20"/>
      <c r="Z13" s="20"/>
      <c r="AA13" s="20"/>
      <c r="AB13" s="20"/>
      <c r="AC13" s="11"/>
      <c r="AD13" s="11"/>
      <c r="AE13" s="11"/>
      <c r="AF13" s="16"/>
      <c r="AG13" s="16"/>
      <c r="AH13" s="16"/>
      <c r="AI13" s="16"/>
      <c r="AJ13" s="16"/>
      <c r="AK13" s="16"/>
      <c r="AL13" s="20"/>
      <c r="AM13" s="20"/>
      <c r="AN13" s="20"/>
      <c r="AO13" s="20"/>
      <c r="AP13" s="20"/>
      <c r="AQ13" s="33"/>
    </row>
    <row r="14" spans="1:43" ht="47.25" customHeight="1" x14ac:dyDescent="0.25">
      <c r="A14" s="10"/>
      <c r="B14" s="13" t="s">
        <v>17</v>
      </c>
      <c r="C14" s="13">
        <v>7895798</v>
      </c>
      <c r="D14" s="10"/>
      <c r="E14" s="44" t="s">
        <v>262</v>
      </c>
      <c r="F14" s="43" t="s">
        <v>113</v>
      </c>
      <c r="G14" s="15">
        <v>400000</v>
      </c>
      <c r="H14" s="15">
        <v>400000</v>
      </c>
      <c r="I14" s="10" t="s">
        <v>135</v>
      </c>
      <c r="J14" s="10" t="s">
        <v>56</v>
      </c>
      <c r="K14" s="10">
        <v>2020</v>
      </c>
      <c r="L14" s="10">
        <v>2024</v>
      </c>
      <c r="M14" s="43" t="s">
        <v>114</v>
      </c>
      <c r="N14" s="15">
        <v>400000</v>
      </c>
      <c r="O14" s="15">
        <v>400000</v>
      </c>
      <c r="P14" s="10">
        <v>2019</v>
      </c>
      <c r="Q14" s="15">
        <f t="shared" ref="Q14:AP14" si="0">SUBTOTAL(9,Q16:Q17)</f>
        <v>210000</v>
      </c>
      <c r="R14" s="18">
        <f t="shared" si="0"/>
        <v>210000</v>
      </c>
      <c r="S14" s="18">
        <f t="shared" si="0"/>
        <v>50000</v>
      </c>
      <c r="T14" s="18">
        <f t="shared" si="0"/>
        <v>60000</v>
      </c>
      <c r="U14" s="18">
        <f t="shared" si="0"/>
        <v>50000</v>
      </c>
      <c r="V14" s="18">
        <f t="shared" si="0"/>
        <v>50000</v>
      </c>
      <c r="W14" s="18">
        <f t="shared" si="0"/>
        <v>0</v>
      </c>
      <c r="X14" s="22">
        <f t="shared" si="0"/>
        <v>6000</v>
      </c>
      <c r="Y14" s="22">
        <f t="shared" si="0"/>
        <v>0</v>
      </c>
      <c r="Z14" s="22">
        <f t="shared" si="0"/>
        <v>5000</v>
      </c>
      <c r="AA14" s="22">
        <f t="shared" si="0"/>
        <v>1000</v>
      </c>
      <c r="AB14" s="22">
        <f t="shared" si="0"/>
        <v>0</v>
      </c>
      <c r="AC14" s="15">
        <f t="shared" si="0"/>
        <v>310000</v>
      </c>
      <c r="AD14" s="15">
        <f t="shared" si="0"/>
        <v>100000</v>
      </c>
      <c r="AE14" s="15">
        <f t="shared" si="0"/>
        <v>210000</v>
      </c>
      <c r="AF14" s="18">
        <f t="shared" si="0"/>
        <v>204000</v>
      </c>
      <c r="AG14" s="18">
        <f t="shared" si="0"/>
        <v>50000</v>
      </c>
      <c r="AH14" s="18">
        <f t="shared" si="0"/>
        <v>55000</v>
      </c>
      <c r="AI14" s="18">
        <f t="shared" si="0"/>
        <v>49000</v>
      </c>
      <c r="AJ14" s="18">
        <f t="shared" si="0"/>
        <v>50000</v>
      </c>
      <c r="AK14" s="18">
        <f t="shared" si="0"/>
        <v>0</v>
      </c>
      <c r="AL14" s="22">
        <f t="shared" si="0"/>
        <v>6000</v>
      </c>
      <c r="AM14" s="22">
        <f t="shared" si="0"/>
        <v>0</v>
      </c>
      <c r="AN14" s="22">
        <f t="shared" si="0"/>
        <v>5000</v>
      </c>
      <c r="AO14" s="22">
        <f t="shared" si="0"/>
        <v>1000</v>
      </c>
      <c r="AP14" s="22">
        <f t="shared" si="0"/>
        <v>0</v>
      </c>
      <c r="AQ14" s="33"/>
    </row>
    <row r="15" spans="1:43" s="8" customFormat="1" x14ac:dyDescent="0.25">
      <c r="A15" s="12"/>
      <c r="B15" s="11"/>
      <c r="C15" s="11"/>
      <c r="D15" s="12"/>
      <c r="E15" s="39" t="s">
        <v>51</v>
      </c>
      <c r="F15" s="41"/>
      <c r="G15" s="11"/>
      <c r="H15" s="11"/>
      <c r="I15" s="11"/>
      <c r="J15" s="12"/>
      <c r="K15" s="12"/>
      <c r="L15" s="12"/>
      <c r="M15" s="41"/>
      <c r="N15" s="11"/>
      <c r="O15" s="11"/>
      <c r="P15" s="12"/>
      <c r="Q15" s="11"/>
      <c r="R15" s="16"/>
      <c r="S15" s="16"/>
      <c r="T15" s="16"/>
      <c r="U15" s="16"/>
      <c r="V15" s="16"/>
      <c r="W15" s="16"/>
      <c r="X15" s="20"/>
      <c r="Y15" s="20"/>
      <c r="Z15" s="20"/>
      <c r="AA15" s="20"/>
      <c r="AB15" s="20"/>
      <c r="AC15" s="11"/>
      <c r="AD15" s="11"/>
      <c r="AE15" s="11"/>
      <c r="AF15" s="16"/>
      <c r="AG15" s="16"/>
      <c r="AH15" s="16"/>
      <c r="AI15" s="16"/>
      <c r="AJ15" s="16"/>
      <c r="AK15" s="16"/>
      <c r="AL15" s="20"/>
      <c r="AM15" s="20"/>
      <c r="AN15" s="20"/>
      <c r="AO15" s="20"/>
      <c r="AP15" s="20"/>
      <c r="AQ15" s="33"/>
    </row>
    <row r="16" spans="1:43" s="31" customFormat="1" ht="31.5" x14ac:dyDescent="0.25">
      <c r="A16" s="25"/>
      <c r="B16" s="24"/>
      <c r="C16" s="24"/>
      <c r="D16" s="25" t="s">
        <v>46</v>
      </c>
      <c r="E16" s="24" t="s">
        <v>52</v>
      </c>
      <c r="F16" s="42"/>
      <c r="G16" s="24"/>
      <c r="H16" s="24"/>
      <c r="I16" s="24"/>
      <c r="J16" s="25"/>
      <c r="K16" s="25"/>
      <c r="L16" s="25"/>
      <c r="M16" s="42"/>
      <c r="N16" s="24"/>
      <c r="O16" s="24"/>
      <c r="P16" s="25"/>
      <c r="Q16" s="26">
        <v>200000</v>
      </c>
      <c r="R16" s="27">
        <f>SUM(S16:W16)</f>
        <v>200000</v>
      </c>
      <c r="S16" s="27">
        <v>50000</v>
      </c>
      <c r="T16" s="27">
        <v>50000</v>
      </c>
      <c r="U16" s="27">
        <v>50000</v>
      </c>
      <c r="V16" s="27">
        <v>50000</v>
      </c>
      <c r="W16" s="28"/>
      <c r="X16" s="29">
        <f>SUM(Y16:AB16)</f>
        <v>6000</v>
      </c>
      <c r="Y16" s="30"/>
      <c r="Z16" s="29">
        <v>5000</v>
      </c>
      <c r="AA16" s="29">
        <v>1000</v>
      </c>
      <c r="AB16" s="30"/>
      <c r="AC16" s="26">
        <f>AD16+AE16</f>
        <v>300000</v>
      </c>
      <c r="AD16" s="26">
        <v>100000</v>
      </c>
      <c r="AE16" s="26">
        <f>AF16+AL16</f>
        <v>200000</v>
      </c>
      <c r="AF16" s="27">
        <f>SUM(AG16:AK16)</f>
        <v>194000</v>
      </c>
      <c r="AG16" s="27">
        <v>50000</v>
      </c>
      <c r="AH16" s="27">
        <v>45000</v>
      </c>
      <c r="AI16" s="27">
        <v>49000</v>
      </c>
      <c r="AJ16" s="27">
        <v>50000</v>
      </c>
      <c r="AK16" s="28"/>
      <c r="AL16" s="29">
        <f>SUM(AM16:AP16)</f>
        <v>6000</v>
      </c>
      <c r="AM16" s="30"/>
      <c r="AN16" s="29">
        <v>5000</v>
      </c>
      <c r="AO16" s="29">
        <v>1000</v>
      </c>
      <c r="AP16" s="30"/>
      <c r="AQ16" s="34"/>
    </row>
    <row r="17" spans="1:43" s="31" customFormat="1" ht="31.5" x14ac:dyDescent="0.25">
      <c r="A17" s="25"/>
      <c r="B17" s="24"/>
      <c r="C17" s="24"/>
      <c r="D17" s="25" t="s">
        <v>47</v>
      </c>
      <c r="E17" s="32" t="s">
        <v>53</v>
      </c>
      <c r="F17" s="42"/>
      <c r="G17" s="24"/>
      <c r="H17" s="24"/>
      <c r="I17" s="24"/>
      <c r="J17" s="25"/>
      <c r="K17" s="25"/>
      <c r="L17" s="25"/>
      <c r="M17" s="42"/>
      <c r="N17" s="24"/>
      <c r="O17" s="24"/>
      <c r="P17" s="25"/>
      <c r="Q17" s="26">
        <v>10000</v>
      </c>
      <c r="R17" s="27">
        <f t="shared" ref="R17" si="1">SUM(S17:W17)</f>
        <v>10000</v>
      </c>
      <c r="S17" s="28"/>
      <c r="T17" s="27">
        <v>10000</v>
      </c>
      <c r="U17" s="28"/>
      <c r="V17" s="28"/>
      <c r="W17" s="28"/>
      <c r="X17" s="29">
        <f t="shared" ref="X17:X78" si="2">SUM(Y17:AB17)</f>
        <v>0</v>
      </c>
      <c r="Y17" s="30"/>
      <c r="Z17" s="30"/>
      <c r="AA17" s="30"/>
      <c r="AB17" s="30"/>
      <c r="AC17" s="26">
        <f t="shared" ref="AC17:AC78" si="3">AD17+AE17</f>
        <v>10000</v>
      </c>
      <c r="AD17" s="24"/>
      <c r="AE17" s="26">
        <f t="shared" ref="AE17:AE78" si="4">AF17+AL17</f>
        <v>10000</v>
      </c>
      <c r="AF17" s="27">
        <f t="shared" ref="AF17:AF78" si="5">SUM(AG17:AK17)</f>
        <v>10000</v>
      </c>
      <c r="AG17" s="28"/>
      <c r="AH17" s="27">
        <v>10000</v>
      </c>
      <c r="AI17" s="28"/>
      <c r="AJ17" s="28"/>
      <c r="AK17" s="28"/>
      <c r="AL17" s="29">
        <f t="shared" ref="AL17:AL78" si="6">SUM(AM17:AP17)</f>
        <v>0</v>
      </c>
      <c r="AM17" s="30"/>
      <c r="AN17" s="30"/>
      <c r="AO17" s="30"/>
      <c r="AP17" s="30"/>
      <c r="AQ17" s="34"/>
    </row>
    <row r="18" spans="1:43" s="31" customFormat="1" x14ac:dyDescent="0.25">
      <c r="A18" s="25"/>
      <c r="B18" s="24"/>
      <c r="C18" s="24"/>
      <c r="D18" s="25"/>
      <c r="E18" s="24" t="s">
        <v>67</v>
      </c>
      <c r="F18" s="42"/>
      <c r="G18" s="24"/>
      <c r="H18" s="24"/>
      <c r="I18" s="24"/>
      <c r="J18" s="25"/>
      <c r="K18" s="25"/>
      <c r="L18" s="25"/>
      <c r="M18" s="42"/>
      <c r="N18" s="24"/>
      <c r="O18" s="24"/>
      <c r="P18" s="25"/>
      <c r="Q18" s="26"/>
      <c r="R18" s="27"/>
      <c r="S18" s="28"/>
      <c r="T18" s="28"/>
      <c r="U18" s="28"/>
      <c r="V18" s="27"/>
      <c r="W18" s="28"/>
      <c r="X18" s="29"/>
      <c r="Y18" s="30"/>
      <c r="Z18" s="30"/>
      <c r="AA18" s="30"/>
      <c r="AB18" s="30"/>
      <c r="AC18" s="26"/>
      <c r="AD18" s="24"/>
      <c r="AE18" s="26"/>
      <c r="AF18" s="27"/>
      <c r="AG18" s="28"/>
      <c r="AH18" s="28"/>
      <c r="AI18" s="28"/>
      <c r="AJ18" s="27"/>
      <c r="AK18" s="28"/>
      <c r="AL18" s="29"/>
      <c r="AM18" s="30"/>
      <c r="AN18" s="30"/>
      <c r="AO18" s="30"/>
      <c r="AP18" s="30"/>
      <c r="AQ18" s="34"/>
    </row>
    <row r="19" spans="1:43" ht="67.5" customHeight="1" x14ac:dyDescent="0.25">
      <c r="A19" s="12" t="s">
        <v>71</v>
      </c>
      <c r="B19" s="13"/>
      <c r="C19" s="13"/>
      <c r="D19" s="10"/>
      <c r="E19" s="45" t="s">
        <v>66</v>
      </c>
      <c r="F19" s="43"/>
      <c r="G19" s="13"/>
      <c r="H19" s="13"/>
      <c r="I19" s="13"/>
      <c r="J19" s="10"/>
      <c r="K19" s="10"/>
      <c r="L19" s="10"/>
      <c r="M19" s="43"/>
      <c r="N19" s="13"/>
      <c r="O19" s="13"/>
      <c r="P19" s="10"/>
      <c r="Q19" s="13"/>
      <c r="R19" s="17">
        <f t="shared" ref="R19:R82" si="7">SUM(S19:W19)</f>
        <v>0</v>
      </c>
      <c r="S19" s="19"/>
      <c r="T19" s="19"/>
      <c r="U19" s="19"/>
      <c r="V19" s="19"/>
      <c r="W19" s="19"/>
      <c r="X19" s="21">
        <f t="shared" si="2"/>
        <v>0</v>
      </c>
      <c r="Y19" s="23"/>
      <c r="Z19" s="23"/>
      <c r="AA19" s="23"/>
      <c r="AB19" s="23"/>
      <c r="AC19" s="14">
        <f t="shared" si="3"/>
        <v>0</v>
      </c>
      <c r="AD19" s="13"/>
      <c r="AE19" s="14">
        <f t="shared" si="4"/>
        <v>0</v>
      </c>
      <c r="AF19" s="17">
        <f t="shared" si="5"/>
        <v>0</v>
      </c>
      <c r="AG19" s="19"/>
      <c r="AH19" s="19"/>
      <c r="AI19" s="19"/>
      <c r="AJ19" s="19"/>
      <c r="AK19" s="19"/>
      <c r="AL19" s="21">
        <f t="shared" si="6"/>
        <v>0</v>
      </c>
      <c r="AM19" s="23"/>
      <c r="AN19" s="23"/>
      <c r="AO19" s="23"/>
      <c r="AP19" s="23"/>
      <c r="AQ19" s="33"/>
    </row>
    <row r="20" spans="1:43" ht="52.5" customHeight="1" x14ac:dyDescent="0.25">
      <c r="A20" s="10"/>
      <c r="B20" s="13" t="s">
        <v>17</v>
      </c>
      <c r="C20" s="13">
        <v>7895799</v>
      </c>
      <c r="D20" s="10" t="s">
        <v>46</v>
      </c>
      <c r="E20" s="44" t="s">
        <v>60</v>
      </c>
      <c r="F20" s="43" t="s">
        <v>115</v>
      </c>
      <c r="G20" s="15">
        <v>400000</v>
      </c>
      <c r="H20" s="15">
        <v>200000</v>
      </c>
      <c r="I20" s="10" t="s">
        <v>18</v>
      </c>
      <c r="J20" s="10" t="s">
        <v>59</v>
      </c>
      <c r="K20" s="10">
        <v>2023</v>
      </c>
      <c r="L20" s="10">
        <v>2026</v>
      </c>
      <c r="M20" s="43" t="s">
        <v>116</v>
      </c>
      <c r="N20" s="15">
        <v>400000</v>
      </c>
      <c r="O20" s="15">
        <v>200000</v>
      </c>
      <c r="P20" s="10">
        <v>2023</v>
      </c>
      <c r="Q20" s="15">
        <v>150000</v>
      </c>
      <c r="R20" s="18">
        <f>SUM(S20:W20)</f>
        <v>150000</v>
      </c>
      <c r="S20" s="19"/>
      <c r="T20" s="19"/>
      <c r="U20" s="18">
        <v>20000</v>
      </c>
      <c r="V20" s="18">
        <v>50000</v>
      </c>
      <c r="W20" s="18">
        <v>80000</v>
      </c>
      <c r="X20" s="22">
        <f t="shared" si="2"/>
        <v>2000</v>
      </c>
      <c r="Y20" s="23"/>
      <c r="Z20" s="23"/>
      <c r="AA20" s="22">
        <v>2000</v>
      </c>
      <c r="AB20" s="23"/>
      <c r="AC20" s="15">
        <f t="shared" si="3"/>
        <v>150000</v>
      </c>
      <c r="AD20" s="13"/>
      <c r="AE20" s="15">
        <f t="shared" si="4"/>
        <v>150000</v>
      </c>
      <c r="AF20" s="18">
        <f t="shared" si="5"/>
        <v>148000</v>
      </c>
      <c r="AG20" s="19"/>
      <c r="AH20" s="19"/>
      <c r="AI20" s="18">
        <v>18000</v>
      </c>
      <c r="AJ20" s="18">
        <v>50000</v>
      </c>
      <c r="AK20" s="18">
        <v>80000</v>
      </c>
      <c r="AL20" s="22">
        <f t="shared" si="6"/>
        <v>2000</v>
      </c>
      <c r="AM20" s="23"/>
      <c r="AN20" s="23"/>
      <c r="AO20" s="22">
        <v>2000</v>
      </c>
      <c r="AP20" s="23"/>
      <c r="AQ20" s="33"/>
    </row>
    <row r="21" spans="1:43" x14ac:dyDescent="0.25">
      <c r="A21" s="10"/>
      <c r="B21" s="13"/>
      <c r="C21" s="13"/>
      <c r="D21" s="10"/>
      <c r="E21" s="13" t="s">
        <v>67</v>
      </c>
      <c r="F21" s="43"/>
      <c r="G21" s="13"/>
      <c r="H21" s="13"/>
      <c r="I21" s="13"/>
      <c r="J21" s="10"/>
      <c r="K21" s="10"/>
      <c r="L21" s="10"/>
      <c r="M21" s="43"/>
      <c r="N21" s="13"/>
      <c r="O21" s="13"/>
      <c r="P21" s="10"/>
      <c r="Q21" s="13"/>
      <c r="R21" s="17"/>
      <c r="S21" s="19"/>
      <c r="T21" s="19"/>
      <c r="U21" s="19"/>
      <c r="V21" s="19"/>
      <c r="W21" s="19"/>
      <c r="X21" s="21"/>
      <c r="Y21" s="23"/>
      <c r="Z21" s="23"/>
      <c r="AA21" s="23"/>
      <c r="AB21" s="23"/>
      <c r="AC21" s="14"/>
      <c r="AD21" s="13"/>
      <c r="AE21" s="14"/>
      <c r="AF21" s="17"/>
      <c r="AG21" s="19"/>
      <c r="AH21" s="19"/>
      <c r="AI21" s="19"/>
      <c r="AJ21" s="19"/>
      <c r="AK21" s="19"/>
      <c r="AL21" s="21"/>
      <c r="AM21" s="23"/>
      <c r="AN21" s="23"/>
      <c r="AO21" s="23"/>
      <c r="AP21" s="23"/>
      <c r="AQ21" s="33"/>
    </row>
    <row r="22" spans="1:43" ht="66.75" customHeight="1" x14ac:dyDescent="0.25">
      <c r="A22" s="12" t="s">
        <v>72</v>
      </c>
      <c r="B22" s="13"/>
      <c r="C22" s="13"/>
      <c r="D22" s="10"/>
      <c r="E22" s="45" t="s">
        <v>68</v>
      </c>
      <c r="F22" s="43"/>
      <c r="G22" s="13"/>
      <c r="H22" s="13"/>
      <c r="I22" s="13"/>
      <c r="J22" s="10"/>
      <c r="K22" s="10"/>
      <c r="L22" s="10"/>
      <c r="M22" s="43"/>
      <c r="N22" s="13"/>
      <c r="O22" s="13"/>
      <c r="P22" s="10"/>
      <c r="Q22" s="13"/>
      <c r="R22" s="17">
        <f t="shared" si="7"/>
        <v>0</v>
      </c>
      <c r="S22" s="19"/>
      <c r="T22" s="19"/>
      <c r="U22" s="19"/>
      <c r="V22" s="19"/>
      <c r="W22" s="19"/>
      <c r="X22" s="21">
        <f t="shared" si="2"/>
        <v>0</v>
      </c>
      <c r="Y22" s="23"/>
      <c r="Z22" s="23"/>
      <c r="AA22" s="23"/>
      <c r="AB22" s="23"/>
      <c r="AC22" s="14">
        <f t="shared" si="3"/>
        <v>0</v>
      </c>
      <c r="AD22" s="13"/>
      <c r="AE22" s="14">
        <f t="shared" si="4"/>
        <v>0</v>
      </c>
      <c r="AF22" s="17">
        <f t="shared" si="5"/>
        <v>0</v>
      </c>
      <c r="AG22" s="19"/>
      <c r="AH22" s="19"/>
      <c r="AI22" s="19"/>
      <c r="AJ22" s="19"/>
      <c r="AK22" s="19"/>
      <c r="AL22" s="21">
        <f t="shared" si="6"/>
        <v>0</v>
      </c>
      <c r="AM22" s="23"/>
      <c r="AN22" s="23"/>
      <c r="AO22" s="23"/>
      <c r="AP22" s="23"/>
      <c r="AQ22" s="33"/>
    </row>
    <row r="23" spans="1:43" x14ac:dyDescent="0.25">
      <c r="A23" s="10"/>
      <c r="B23" s="13"/>
      <c r="C23" s="13"/>
      <c r="D23" s="10"/>
      <c r="E23" s="13" t="s">
        <v>69</v>
      </c>
      <c r="F23" s="43"/>
      <c r="G23" s="13"/>
      <c r="H23" s="13"/>
      <c r="I23" s="13"/>
      <c r="J23" s="10"/>
      <c r="K23" s="10"/>
      <c r="L23" s="10"/>
      <c r="M23" s="43"/>
      <c r="N23" s="13"/>
      <c r="O23" s="13"/>
      <c r="P23" s="10"/>
      <c r="Q23" s="13"/>
      <c r="R23" s="17">
        <f t="shared" si="7"/>
        <v>0</v>
      </c>
      <c r="S23" s="19"/>
      <c r="T23" s="19"/>
      <c r="U23" s="19"/>
      <c r="V23" s="19"/>
      <c r="W23" s="19"/>
      <c r="X23" s="21">
        <f t="shared" si="2"/>
        <v>0</v>
      </c>
      <c r="Y23" s="23"/>
      <c r="Z23" s="23"/>
      <c r="AA23" s="23"/>
      <c r="AB23" s="23"/>
      <c r="AC23" s="14">
        <f t="shared" si="3"/>
        <v>0</v>
      </c>
      <c r="AD23" s="13"/>
      <c r="AE23" s="14">
        <f t="shared" si="4"/>
        <v>0</v>
      </c>
      <c r="AF23" s="17">
        <f t="shared" si="5"/>
        <v>0</v>
      </c>
      <c r="AG23" s="19"/>
      <c r="AH23" s="19"/>
      <c r="AI23" s="19"/>
      <c r="AJ23" s="19"/>
      <c r="AK23" s="19"/>
      <c r="AL23" s="21">
        <f t="shared" si="6"/>
        <v>0</v>
      </c>
      <c r="AM23" s="23"/>
      <c r="AN23" s="23"/>
      <c r="AO23" s="23"/>
      <c r="AP23" s="23"/>
      <c r="AQ23" s="33"/>
    </row>
    <row r="24" spans="1:43" x14ac:dyDescent="0.25">
      <c r="A24" s="10"/>
      <c r="B24" s="13"/>
      <c r="C24" s="13"/>
      <c r="D24" s="10"/>
      <c r="E24" s="13" t="s">
        <v>67</v>
      </c>
      <c r="F24" s="43"/>
      <c r="G24" s="13"/>
      <c r="H24" s="13"/>
      <c r="I24" s="13"/>
      <c r="J24" s="10"/>
      <c r="K24" s="10"/>
      <c r="L24" s="10"/>
      <c r="M24" s="43"/>
      <c r="N24" s="13"/>
      <c r="O24" s="13"/>
      <c r="P24" s="10"/>
      <c r="Q24" s="13"/>
      <c r="R24" s="17">
        <f t="shared" si="7"/>
        <v>0</v>
      </c>
      <c r="S24" s="19"/>
      <c r="T24" s="19"/>
      <c r="U24" s="19"/>
      <c r="V24" s="19"/>
      <c r="W24" s="19"/>
      <c r="X24" s="21">
        <f t="shared" si="2"/>
        <v>0</v>
      </c>
      <c r="Y24" s="23"/>
      <c r="Z24" s="23"/>
      <c r="AA24" s="23"/>
      <c r="AB24" s="23"/>
      <c r="AC24" s="14">
        <f t="shared" si="3"/>
        <v>0</v>
      </c>
      <c r="AD24" s="13"/>
      <c r="AE24" s="14">
        <f t="shared" si="4"/>
        <v>0</v>
      </c>
      <c r="AF24" s="17">
        <f t="shared" si="5"/>
        <v>0</v>
      </c>
      <c r="AG24" s="19"/>
      <c r="AH24" s="19"/>
      <c r="AI24" s="19"/>
      <c r="AJ24" s="19"/>
      <c r="AK24" s="19"/>
      <c r="AL24" s="21">
        <f t="shared" si="6"/>
        <v>0</v>
      </c>
      <c r="AM24" s="23"/>
      <c r="AN24" s="23"/>
      <c r="AO24" s="23"/>
      <c r="AP24" s="23"/>
      <c r="AQ24" s="33"/>
    </row>
    <row r="25" spans="1:43" ht="22.5" customHeight="1" x14ac:dyDescent="0.25">
      <c r="A25" s="12" t="s">
        <v>73</v>
      </c>
      <c r="B25" s="13"/>
      <c r="C25" s="13"/>
      <c r="D25" s="10"/>
      <c r="E25" s="45" t="s">
        <v>12</v>
      </c>
      <c r="F25" s="43"/>
      <c r="G25" s="13"/>
      <c r="H25" s="13"/>
      <c r="I25" s="13"/>
      <c r="J25" s="10"/>
      <c r="K25" s="10"/>
      <c r="L25" s="10"/>
      <c r="M25" s="43"/>
      <c r="N25" s="13"/>
      <c r="O25" s="13"/>
      <c r="P25" s="10"/>
      <c r="Q25" s="13"/>
      <c r="R25" s="17">
        <f t="shared" si="7"/>
        <v>0</v>
      </c>
      <c r="S25" s="19"/>
      <c r="T25" s="19"/>
      <c r="U25" s="19"/>
      <c r="V25" s="19"/>
      <c r="W25" s="19"/>
      <c r="X25" s="21">
        <f t="shared" si="2"/>
        <v>0</v>
      </c>
      <c r="Y25" s="23"/>
      <c r="Z25" s="23"/>
      <c r="AA25" s="23"/>
      <c r="AB25" s="23"/>
      <c r="AC25" s="14">
        <f t="shared" si="3"/>
        <v>0</v>
      </c>
      <c r="AD25" s="13"/>
      <c r="AE25" s="14">
        <f t="shared" si="4"/>
        <v>0</v>
      </c>
      <c r="AF25" s="17">
        <f t="shared" si="5"/>
        <v>0</v>
      </c>
      <c r="AG25" s="19"/>
      <c r="AH25" s="19"/>
      <c r="AI25" s="19"/>
      <c r="AJ25" s="19"/>
      <c r="AK25" s="19"/>
      <c r="AL25" s="21">
        <f t="shared" si="6"/>
        <v>0</v>
      </c>
      <c r="AM25" s="23"/>
      <c r="AN25" s="23"/>
      <c r="AO25" s="23"/>
      <c r="AP25" s="23"/>
      <c r="AQ25" s="33"/>
    </row>
    <row r="26" spans="1:43" x14ac:dyDescent="0.25">
      <c r="A26" s="10"/>
      <c r="B26" s="13"/>
      <c r="C26" s="13"/>
      <c r="D26" s="10"/>
      <c r="E26" s="13" t="s">
        <v>69</v>
      </c>
      <c r="F26" s="43"/>
      <c r="G26" s="13"/>
      <c r="H26" s="13"/>
      <c r="I26" s="13"/>
      <c r="J26" s="10"/>
      <c r="K26" s="10"/>
      <c r="L26" s="10"/>
      <c r="M26" s="43"/>
      <c r="N26" s="13"/>
      <c r="O26" s="13"/>
      <c r="P26" s="10"/>
      <c r="Q26" s="13"/>
      <c r="R26" s="17">
        <f t="shared" si="7"/>
        <v>0</v>
      </c>
      <c r="S26" s="19"/>
      <c r="T26" s="19"/>
      <c r="U26" s="19"/>
      <c r="V26" s="19"/>
      <c r="W26" s="19"/>
      <c r="X26" s="21">
        <f t="shared" si="2"/>
        <v>0</v>
      </c>
      <c r="Y26" s="23"/>
      <c r="Z26" s="23"/>
      <c r="AA26" s="23"/>
      <c r="AB26" s="23"/>
      <c r="AC26" s="14">
        <f t="shared" si="3"/>
        <v>0</v>
      </c>
      <c r="AD26" s="13"/>
      <c r="AE26" s="14">
        <f t="shared" si="4"/>
        <v>0</v>
      </c>
      <c r="AF26" s="17">
        <f t="shared" si="5"/>
        <v>0</v>
      </c>
      <c r="AG26" s="19"/>
      <c r="AH26" s="19"/>
      <c r="AI26" s="19"/>
      <c r="AJ26" s="19"/>
      <c r="AK26" s="19"/>
      <c r="AL26" s="21">
        <f t="shared" si="6"/>
        <v>0</v>
      </c>
      <c r="AM26" s="23"/>
      <c r="AN26" s="23"/>
      <c r="AO26" s="23"/>
      <c r="AP26" s="23"/>
      <c r="AQ26" s="33"/>
    </row>
    <row r="27" spans="1:43" x14ac:dyDescent="0.25">
      <c r="A27" s="10"/>
      <c r="B27" s="13"/>
      <c r="C27" s="13"/>
      <c r="D27" s="10"/>
      <c r="E27" s="13" t="s">
        <v>67</v>
      </c>
      <c r="F27" s="43"/>
      <c r="G27" s="13"/>
      <c r="H27" s="13"/>
      <c r="I27" s="13"/>
      <c r="J27" s="10"/>
      <c r="K27" s="10"/>
      <c r="L27" s="10"/>
      <c r="M27" s="43"/>
      <c r="N27" s="13"/>
      <c r="O27" s="13"/>
      <c r="P27" s="10"/>
      <c r="Q27" s="13"/>
      <c r="R27" s="17">
        <f t="shared" si="7"/>
        <v>0</v>
      </c>
      <c r="S27" s="19"/>
      <c r="T27" s="19"/>
      <c r="U27" s="19"/>
      <c r="V27" s="19"/>
      <c r="W27" s="19"/>
      <c r="X27" s="21">
        <f t="shared" si="2"/>
        <v>0</v>
      </c>
      <c r="Y27" s="23"/>
      <c r="Z27" s="23"/>
      <c r="AA27" s="23"/>
      <c r="AB27" s="23"/>
      <c r="AC27" s="14">
        <f t="shared" si="3"/>
        <v>0</v>
      </c>
      <c r="AD27" s="13"/>
      <c r="AE27" s="14">
        <f t="shared" si="4"/>
        <v>0</v>
      </c>
      <c r="AF27" s="17">
        <f t="shared" si="5"/>
        <v>0</v>
      </c>
      <c r="AG27" s="19"/>
      <c r="AH27" s="19"/>
      <c r="AI27" s="19"/>
      <c r="AJ27" s="19"/>
      <c r="AK27" s="19"/>
      <c r="AL27" s="21">
        <f t="shared" si="6"/>
        <v>0</v>
      </c>
      <c r="AM27" s="23"/>
      <c r="AN27" s="23"/>
      <c r="AO27" s="23"/>
      <c r="AP27" s="23"/>
      <c r="AQ27" s="33"/>
    </row>
    <row r="28" spans="1:43" x14ac:dyDescent="0.25">
      <c r="A28" s="10"/>
      <c r="B28" s="13"/>
      <c r="C28" s="13"/>
      <c r="D28" s="10"/>
      <c r="E28" s="13"/>
      <c r="F28" s="43"/>
      <c r="G28" s="13"/>
      <c r="H28" s="13"/>
      <c r="I28" s="13"/>
      <c r="J28" s="10"/>
      <c r="K28" s="10"/>
      <c r="L28" s="10"/>
      <c r="M28" s="43"/>
      <c r="N28" s="13"/>
      <c r="O28" s="13"/>
      <c r="P28" s="10"/>
      <c r="Q28" s="13"/>
      <c r="R28" s="17">
        <f t="shared" si="7"/>
        <v>0</v>
      </c>
      <c r="S28" s="19"/>
      <c r="T28" s="19"/>
      <c r="U28" s="19"/>
      <c r="V28" s="19"/>
      <c r="W28" s="19"/>
      <c r="X28" s="21">
        <f t="shared" si="2"/>
        <v>0</v>
      </c>
      <c r="Y28" s="23"/>
      <c r="Z28" s="23"/>
      <c r="AA28" s="23"/>
      <c r="AB28" s="23"/>
      <c r="AC28" s="14">
        <f t="shared" si="3"/>
        <v>0</v>
      </c>
      <c r="AD28" s="13"/>
      <c r="AE28" s="14">
        <f t="shared" si="4"/>
        <v>0</v>
      </c>
      <c r="AF28" s="17">
        <f t="shared" si="5"/>
        <v>0</v>
      </c>
      <c r="AG28" s="19"/>
      <c r="AH28" s="19"/>
      <c r="AI28" s="19"/>
      <c r="AJ28" s="19"/>
      <c r="AK28" s="19"/>
      <c r="AL28" s="21">
        <f t="shared" si="6"/>
        <v>0</v>
      </c>
      <c r="AM28" s="23"/>
      <c r="AN28" s="23"/>
      <c r="AO28" s="23"/>
      <c r="AP28" s="23"/>
      <c r="AQ28" s="33"/>
    </row>
    <row r="29" spans="1:43" x14ac:dyDescent="0.25">
      <c r="A29" s="10"/>
      <c r="B29" s="13"/>
      <c r="C29" s="13"/>
      <c r="D29" s="10"/>
      <c r="E29" s="13"/>
      <c r="F29" s="43"/>
      <c r="G29" s="13"/>
      <c r="H29" s="13"/>
      <c r="I29" s="13"/>
      <c r="J29" s="10"/>
      <c r="K29" s="10"/>
      <c r="L29" s="10"/>
      <c r="M29" s="43"/>
      <c r="N29" s="13"/>
      <c r="O29" s="13"/>
      <c r="P29" s="10"/>
      <c r="Q29" s="13"/>
      <c r="R29" s="17">
        <f t="shared" si="7"/>
        <v>0</v>
      </c>
      <c r="S29" s="19"/>
      <c r="T29" s="19"/>
      <c r="U29" s="19"/>
      <c r="V29" s="19"/>
      <c r="W29" s="19"/>
      <c r="X29" s="21">
        <f t="shared" si="2"/>
        <v>0</v>
      </c>
      <c r="Y29" s="23"/>
      <c r="Z29" s="23"/>
      <c r="AA29" s="23"/>
      <c r="AB29" s="23"/>
      <c r="AC29" s="14">
        <f t="shared" si="3"/>
        <v>0</v>
      </c>
      <c r="AD29" s="13"/>
      <c r="AE29" s="14">
        <f t="shared" si="4"/>
        <v>0</v>
      </c>
      <c r="AF29" s="17">
        <f t="shared" si="5"/>
        <v>0</v>
      </c>
      <c r="AG29" s="19"/>
      <c r="AH29" s="19"/>
      <c r="AI29" s="19"/>
      <c r="AJ29" s="19"/>
      <c r="AK29" s="19"/>
      <c r="AL29" s="21">
        <f t="shared" si="6"/>
        <v>0</v>
      </c>
      <c r="AM29" s="23"/>
      <c r="AN29" s="23"/>
      <c r="AO29" s="23"/>
      <c r="AP29" s="23"/>
      <c r="AQ29" s="33"/>
    </row>
    <row r="30" spans="1:43" x14ac:dyDescent="0.25">
      <c r="A30" s="10"/>
      <c r="B30" s="13"/>
      <c r="C30" s="13"/>
      <c r="D30" s="10"/>
      <c r="E30" s="13"/>
      <c r="F30" s="43"/>
      <c r="G30" s="13"/>
      <c r="H30" s="13"/>
      <c r="I30" s="13"/>
      <c r="J30" s="10"/>
      <c r="K30" s="10"/>
      <c r="L30" s="10"/>
      <c r="M30" s="43"/>
      <c r="N30" s="13"/>
      <c r="O30" s="13"/>
      <c r="P30" s="10"/>
      <c r="Q30" s="13"/>
      <c r="R30" s="17">
        <f t="shared" si="7"/>
        <v>0</v>
      </c>
      <c r="S30" s="19"/>
      <c r="T30" s="19"/>
      <c r="U30" s="19"/>
      <c r="V30" s="19"/>
      <c r="W30" s="19"/>
      <c r="X30" s="21">
        <f t="shared" si="2"/>
        <v>0</v>
      </c>
      <c r="Y30" s="23"/>
      <c r="Z30" s="23"/>
      <c r="AA30" s="23"/>
      <c r="AB30" s="23"/>
      <c r="AC30" s="14">
        <f t="shared" si="3"/>
        <v>0</v>
      </c>
      <c r="AD30" s="13"/>
      <c r="AE30" s="14">
        <f t="shared" si="4"/>
        <v>0</v>
      </c>
      <c r="AF30" s="17">
        <f t="shared" si="5"/>
        <v>0</v>
      </c>
      <c r="AG30" s="19"/>
      <c r="AH30" s="19"/>
      <c r="AI30" s="19"/>
      <c r="AJ30" s="19"/>
      <c r="AK30" s="19"/>
      <c r="AL30" s="21">
        <f t="shared" si="6"/>
        <v>0</v>
      </c>
      <c r="AM30" s="23"/>
      <c r="AN30" s="23"/>
      <c r="AO30" s="23"/>
      <c r="AP30" s="23"/>
      <c r="AQ30" s="33"/>
    </row>
    <row r="31" spans="1:43" x14ac:dyDescent="0.25">
      <c r="A31" s="10"/>
      <c r="B31" s="13"/>
      <c r="C31" s="13"/>
      <c r="D31" s="10"/>
      <c r="E31" s="13"/>
      <c r="F31" s="43"/>
      <c r="G31" s="13"/>
      <c r="H31" s="13"/>
      <c r="I31" s="13"/>
      <c r="J31" s="10"/>
      <c r="K31" s="10"/>
      <c r="L31" s="10"/>
      <c r="M31" s="43"/>
      <c r="N31" s="13"/>
      <c r="O31" s="13"/>
      <c r="P31" s="10"/>
      <c r="Q31" s="13"/>
      <c r="R31" s="17">
        <f t="shared" si="7"/>
        <v>0</v>
      </c>
      <c r="S31" s="19"/>
      <c r="T31" s="19"/>
      <c r="U31" s="19"/>
      <c r="V31" s="19"/>
      <c r="W31" s="19"/>
      <c r="X31" s="21">
        <f t="shared" si="2"/>
        <v>0</v>
      </c>
      <c r="Y31" s="23"/>
      <c r="Z31" s="23"/>
      <c r="AA31" s="23"/>
      <c r="AB31" s="23"/>
      <c r="AC31" s="14">
        <f t="shared" si="3"/>
        <v>0</v>
      </c>
      <c r="AD31" s="13"/>
      <c r="AE31" s="14">
        <f t="shared" si="4"/>
        <v>0</v>
      </c>
      <c r="AF31" s="17">
        <f t="shared" si="5"/>
        <v>0</v>
      </c>
      <c r="AG31" s="19"/>
      <c r="AH31" s="19"/>
      <c r="AI31" s="19"/>
      <c r="AJ31" s="19"/>
      <c r="AK31" s="19"/>
      <c r="AL31" s="21">
        <f t="shared" si="6"/>
        <v>0</v>
      </c>
      <c r="AM31" s="23"/>
      <c r="AN31" s="23"/>
      <c r="AO31" s="23"/>
      <c r="AP31" s="23"/>
      <c r="AQ31" s="33"/>
    </row>
    <row r="32" spans="1:43" x14ac:dyDescent="0.25">
      <c r="A32" s="10"/>
      <c r="B32" s="13"/>
      <c r="C32" s="13"/>
      <c r="D32" s="10"/>
      <c r="E32" s="13"/>
      <c r="F32" s="43"/>
      <c r="G32" s="13"/>
      <c r="H32" s="13"/>
      <c r="I32" s="13"/>
      <c r="J32" s="10"/>
      <c r="K32" s="10"/>
      <c r="L32" s="10"/>
      <c r="M32" s="43"/>
      <c r="N32" s="13"/>
      <c r="O32" s="13"/>
      <c r="P32" s="10"/>
      <c r="Q32" s="13"/>
      <c r="R32" s="17">
        <f t="shared" si="7"/>
        <v>0</v>
      </c>
      <c r="S32" s="19"/>
      <c r="T32" s="19"/>
      <c r="U32" s="19"/>
      <c r="V32" s="19"/>
      <c r="W32" s="19"/>
      <c r="X32" s="21">
        <f t="shared" si="2"/>
        <v>0</v>
      </c>
      <c r="Y32" s="23"/>
      <c r="Z32" s="23"/>
      <c r="AA32" s="23"/>
      <c r="AB32" s="23"/>
      <c r="AC32" s="14">
        <f t="shared" si="3"/>
        <v>0</v>
      </c>
      <c r="AD32" s="13"/>
      <c r="AE32" s="14">
        <f t="shared" si="4"/>
        <v>0</v>
      </c>
      <c r="AF32" s="17">
        <f t="shared" si="5"/>
        <v>0</v>
      </c>
      <c r="AG32" s="19"/>
      <c r="AH32" s="19"/>
      <c r="AI32" s="19"/>
      <c r="AJ32" s="19"/>
      <c r="AK32" s="19"/>
      <c r="AL32" s="21">
        <f t="shared" si="6"/>
        <v>0</v>
      </c>
      <c r="AM32" s="23"/>
      <c r="AN32" s="23"/>
      <c r="AO32" s="23"/>
      <c r="AP32" s="23"/>
      <c r="AQ32" s="33"/>
    </row>
    <row r="33" spans="1:43" x14ac:dyDescent="0.25">
      <c r="A33" s="10"/>
      <c r="B33" s="13"/>
      <c r="C33" s="13"/>
      <c r="D33" s="10"/>
      <c r="E33" s="13"/>
      <c r="F33" s="43"/>
      <c r="G33" s="13"/>
      <c r="H33" s="13"/>
      <c r="I33" s="13"/>
      <c r="J33" s="10"/>
      <c r="K33" s="10"/>
      <c r="L33" s="10"/>
      <c r="M33" s="43"/>
      <c r="N33" s="13"/>
      <c r="O33" s="13"/>
      <c r="P33" s="10"/>
      <c r="Q33" s="13"/>
      <c r="R33" s="17">
        <f t="shared" si="7"/>
        <v>0</v>
      </c>
      <c r="S33" s="19"/>
      <c r="T33" s="19"/>
      <c r="U33" s="19"/>
      <c r="V33" s="19"/>
      <c r="W33" s="19"/>
      <c r="X33" s="21">
        <f t="shared" si="2"/>
        <v>0</v>
      </c>
      <c r="Y33" s="23"/>
      <c r="Z33" s="23"/>
      <c r="AA33" s="23"/>
      <c r="AB33" s="23"/>
      <c r="AC33" s="14">
        <f t="shared" si="3"/>
        <v>0</v>
      </c>
      <c r="AD33" s="13"/>
      <c r="AE33" s="14">
        <f t="shared" si="4"/>
        <v>0</v>
      </c>
      <c r="AF33" s="17">
        <f t="shared" si="5"/>
        <v>0</v>
      </c>
      <c r="AG33" s="19"/>
      <c r="AH33" s="19"/>
      <c r="AI33" s="19"/>
      <c r="AJ33" s="19"/>
      <c r="AK33" s="19"/>
      <c r="AL33" s="21">
        <f t="shared" si="6"/>
        <v>0</v>
      </c>
      <c r="AM33" s="23"/>
      <c r="AN33" s="23"/>
      <c r="AO33" s="23"/>
      <c r="AP33" s="23"/>
      <c r="AQ33" s="33"/>
    </row>
    <row r="34" spans="1:43" x14ac:dyDescent="0.25">
      <c r="A34" s="10"/>
      <c r="B34" s="13"/>
      <c r="C34" s="13"/>
      <c r="D34" s="10"/>
      <c r="E34" s="13"/>
      <c r="F34" s="43"/>
      <c r="G34" s="13"/>
      <c r="H34" s="13"/>
      <c r="I34" s="13"/>
      <c r="J34" s="10"/>
      <c r="K34" s="10"/>
      <c r="L34" s="10"/>
      <c r="M34" s="43"/>
      <c r="N34" s="13"/>
      <c r="O34" s="13"/>
      <c r="P34" s="10"/>
      <c r="Q34" s="13"/>
      <c r="R34" s="17">
        <f t="shared" si="7"/>
        <v>0</v>
      </c>
      <c r="S34" s="19"/>
      <c r="T34" s="19"/>
      <c r="U34" s="19"/>
      <c r="V34" s="19"/>
      <c r="W34" s="19"/>
      <c r="X34" s="21">
        <f t="shared" si="2"/>
        <v>0</v>
      </c>
      <c r="Y34" s="23"/>
      <c r="Z34" s="23"/>
      <c r="AA34" s="23"/>
      <c r="AB34" s="23"/>
      <c r="AC34" s="14">
        <f t="shared" si="3"/>
        <v>0</v>
      </c>
      <c r="AD34" s="13"/>
      <c r="AE34" s="14">
        <f t="shared" si="4"/>
        <v>0</v>
      </c>
      <c r="AF34" s="17">
        <f t="shared" si="5"/>
        <v>0</v>
      </c>
      <c r="AG34" s="19"/>
      <c r="AH34" s="19"/>
      <c r="AI34" s="19"/>
      <c r="AJ34" s="19"/>
      <c r="AK34" s="19"/>
      <c r="AL34" s="21">
        <f t="shared" si="6"/>
        <v>0</v>
      </c>
      <c r="AM34" s="23"/>
      <c r="AN34" s="23"/>
      <c r="AO34" s="23"/>
      <c r="AP34" s="23"/>
      <c r="AQ34" s="33"/>
    </row>
    <row r="35" spans="1:43" x14ac:dyDescent="0.25">
      <c r="A35" s="10"/>
      <c r="B35" s="13"/>
      <c r="C35" s="13"/>
      <c r="D35" s="10"/>
      <c r="E35" s="13"/>
      <c r="F35" s="43"/>
      <c r="G35" s="13"/>
      <c r="H35" s="13"/>
      <c r="I35" s="13"/>
      <c r="J35" s="10"/>
      <c r="K35" s="10"/>
      <c r="L35" s="10"/>
      <c r="M35" s="43"/>
      <c r="N35" s="13"/>
      <c r="O35" s="13"/>
      <c r="P35" s="10"/>
      <c r="Q35" s="13"/>
      <c r="R35" s="17">
        <f t="shared" si="7"/>
        <v>0</v>
      </c>
      <c r="S35" s="19"/>
      <c r="T35" s="19"/>
      <c r="U35" s="19"/>
      <c r="V35" s="19"/>
      <c r="W35" s="19"/>
      <c r="X35" s="21">
        <f t="shared" si="2"/>
        <v>0</v>
      </c>
      <c r="Y35" s="23"/>
      <c r="Z35" s="23"/>
      <c r="AA35" s="23"/>
      <c r="AB35" s="23"/>
      <c r="AC35" s="14">
        <f t="shared" si="3"/>
        <v>0</v>
      </c>
      <c r="AD35" s="13"/>
      <c r="AE35" s="14">
        <f t="shared" si="4"/>
        <v>0</v>
      </c>
      <c r="AF35" s="17">
        <f t="shared" si="5"/>
        <v>0</v>
      </c>
      <c r="AG35" s="19"/>
      <c r="AH35" s="19"/>
      <c r="AI35" s="19"/>
      <c r="AJ35" s="19"/>
      <c r="AK35" s="19"/>
      <c r="AL35" s="21">
        <f t="shared" si="6"/>
        <v>0</v>
      </c>
      <c r="AM35" s="23"/>
      <c r="AN35" s="23"/>
      <c r="AO35" s="23"/>
      <c r="AP35" s="23"/>
      <c r="AQ35" s="33"/>
    </row>
    <row r="36" spans="1:43" x14ac:dyDescent="0.25">
      <c r="A36" s="10"/>
      <c r="B36" s="13"/>
      <c r="C36" s="13"/>
      <c r="D36" s="10"/>
      <c r="E36" s="13"/>
      <c r="F36" s="43"/>
      <c r="G36" s="13"/>
      <c r="H36" s="13"/>
      <c r="I36" s="13"/>
      <c r="J36" s="10"/>
      <c r="K36" s="10"/>
      <c r="L36" s="10"/>
      <c r="M36" s="43"/>
      <c r="N36" s="13"/>
      <c r="O36" s="13"/>
      <c r="P36" s="10"/>
      <c r="Q36" s="13"/>
      <c r="R36" s="17">
        <f t="shared" si="7"/>
        <v>0</v>
      </c>
      <c r="S36" s="19"/>
      <c r="T36" s="19"/>
      <c r="U36" s="19"/>
      <c r="V36" s="19"/>
      <c r="W36" s="19"/>
      <c r="X36" s="21">
        <f t="shared" si="2"/>
        <v>0</v>
      </c>
      <c r="Y36" s="23"/>
      <c r="Z36" s="23"/>
      <c r="AA36" s="23"/>
      <c r="AB36" s="23"/>
      <c r="AC36" s="14">
        <f t="shared" si="3"/>
        <v>0</v>
      </c>
      <c r="AD36" s="13"/>
      <c r="AE36" s="14">
        <f t="shared" si="4"/>
        <v>0</v>
      </c>
      <c r="AF36" s="17">
        <f t="shared" si="5"/>
        <v>0</v>
      </c>
      <c r="AG36" s="19"/>
      <c r="AH36" s="19"/>
      <c r="AI36" s="19"/>
      <c r="AJ36" s="19"/>
      <c r="AK36" s="19"/>
      <c r="AL36" s="21">
        <f t="shared" si="6"/>
        <v>0</v>
      </c>
      <c r="AM36" s="23"/>
      <c r="AN36" s="23"/>
      <c r="AO36" s="23"/>
      <c r="AP36" s="23"/>
      <c r="AQ36" s="33"/>
    </row>
    <row r="37" spans="1:43" x14ac:dyDescent="0.25">
      <c r="A37" s="10"/>
      <c r="B37" s="13"/>
      <c r="C37" s="13"/>
      <c r="D37" s="10"/>
      <c r="E37" s="13"/>
      <c r="F37" s="43"/>
      <c r="G37" s="13"/>
      <c r="H37" s="13"/>
      <c r="I37" s="13"/>
      <c r="J37" s="10"/>
      <c r="K37" s="10"/>
      <c r="L37" s="10"/>
      <c r="M37" s="43"/>
      <c r="N37" s="13"/>
      <c r="O37" s="13"/>
      <c r="P37" s="10"/>
      <c r="Q37" s="13"/>
      <c r="R37" s="17">
        <f t="shared" si="7"/>
        <v>0</v>
      </c>
      <c r="S37" s="19"/>
      <c r="T37" s="19"/>
      <c r="U37" s="19"/>
      <c r="V37" s="19"/>
      <c r="W37" s="19"/>
      <c r="X37" s="21">
        <f t="shared" si="2"/>
        <v>0</v>
      </c>
      <c r="Y37" s="23"/>
      <c r="Z37" s="23"/>
      <c r="AA37" s="23"/>
      <c r="AB37" s="23"/>
      <c r="AC37" s="14">
        <f t="shared" si="3"/>
        <v>0</v>
      </c>
      <c r="AD37" s="13"/>
      <c r="AE37" s="14">
        <f t="shared" si="4"/>
        <v>0</v>
      </c>
      <c r="AF37" s="17">
        <f t="shared" si="5"/>
        <v>0</v>
      </c>
      <c r="AG37" s="19"/>
      <c r="AH37" s="19"/>
      <c r="AI37" s="19"/>
      <c r="AJ37" s="19"/>
      <c r="AK37" s="19"/>
      <c r="AL37" s="21">
        <f t="shared" si="6"/>
        <v>0</v>
      </c>
      <c r="AM37" s="23"/>
      <c r="AN37" s="23"/>
      <c r="AO37" s="23"/>
      <c r="AP37" s="23"/>
      <c r="AQ37" s="33"/>
    </row>
    <row r="38" spans="1:43" x14ac:dyDescent="0.25">
      <c r="A38" s="10"/>
      <c r="B38" s="13"/>
      <c r="C38" s="13"/>
      <c r="D38" s="10"/>
      <c r="E38" s="13"/>
      <c r="F38" s="43"/>
      <c r="G38" s="13"/>
      <c r="H38" s="13"/>
      <c r="I38" s="13"/>
      <c r="J38" s="10"/>
      <c r="K38" s="10"/>
      <c r="L38" s="10"/>
      <c r="M38" s="43"/>
      <c r="N38" s="13"/>
      <c r="O38" s="13"/>
      <c r="P38" s="10"/>
      <c r="Q38" s="13"/>
      <c r="R38" s="17">
        <f t="shared" si="7"/>
        <v>0</v>
      </c>
      <c r="S38" s="19"/>
      <c r="T38" s="19"/>
      <c r="U38" s="19"/>
      <c r="V38" s="19"/>
      <c r="W38" s="19"/>
      <c r="X38" s="21">
        <f t="shared" si="2"/>
        <v>0</v>
      </c>
      <c r="Y38" s="23"/>
      <c r="Z38" s="23"/>
      <c r="AA38" s="23"/>
      <c r="AB38" s="23"/>
      <c r="AC38" s="14">
        <f t="shared" si="3"/>
        <v>0</v>
      </c>
      <c r="AD38" s="13"/>
      <c r="AE38" s="14">
        <f t="shared" si="4"/>
        <v>0</v>
      </c>
      <c r="AF38" s="17">
        <f t="shared" si="5"/>
        <v>0</v>
      </c>
      <c r="AG38" s="19"/>
      <c r="AH38" s="19"/>
      <c r="AI38" s="19"/>
      <c r="AJ38" s="19"/>
      <c r="AK38" s="19"/>
      <c r="AL38" s="21">
        <f t="shared" si="6"/>
        <v>0</v>
      </c>
      <c r="AM38" s="23"/>
      <c r="AN38" s="23"/>
      <c r="AO38" s="23"/>
      <c r="AP38" s="23"/>
      <c r="AQ38" s="33"/>
    </row>
    <row r="39" spans="1:43" x14ac:dyDescent="0.25">
      <c r="A39" s="10"/>
      <c r="B39" s="13"/>
      <c r="C39" s="13"/>
      <c r="D39" s="10"/>
      <c r="E39" s="13"/>
      <c r="F39" s="43"/>
      <c r="G39" s="13"/>
      <c r="H39" s="13"/>
      <c r="I39" s="13"/>
      <c r="J39" s="10"/>
      <c r="K39" s="10"/>
      <c r="L39" s="10"/>
      <c r="M39" s="43"/>
      <c r="N39" s="13"/>
      <c r="O39" s="13"/>
      <c r="P39" s="10"/>
      <c r="Q39" s="13"/>
      <c r="R39" s="17">
        <f t="shared" si="7"/>
        <v>0</v>
      </c>
      <c r="S39" s="19"/>
      <c r="T39" s="19"/>
      <c r="U39" s="19"/>
      <c r="V39" s="19"/>
      <c r="W39" s="19"/>
      <c r="X39" s="21">
        <f t="shared" si="2"/>
        <v>0</v>
      </c>
      <c r="Y39" s="23"/>
      <c r="Z39" s="23"/>
      <c r="AA39" s="23"/>
      <c r="AB39" s="23"/>
      <c r="AC39" s="14">
        <f t="shared" si="3"/>
        <v>0</v>
      </c>
      <c r="AD39" s="13"/>
      <c r="AE39" s="14">
        <f t="shared" si="4"/>
        <v>0</v>
      </c>
      <c r="AF39" s="17">
        <f t="shared" si="5"/>
        <v>0</v>
      </c>
      <c r="AG39" s="19"/>
      <c r="AH39" s="19"/>
      <c r="AI39" s="19"/>
      <c r="AJ39" s="19"/>
      <c r="AK39" s="19"/>
      <c r="AL39" s="21">
        <f t="shared" si="6"/>
        <v>0</v>
      </c>
      <c r="AM39" s="23"/>
      <c r="AN39" s="23"/>
      <c r="AO39" s="23"/>
      <c r="AP39" s="23"/>
      <c r="AQ39" s="33"/>
    </row>
    <row r="40" spans="1:43" x14ac:dyDescent="0.25">
      <c r="A40" s="10"/>
      <c r="B40" s="13"/>
      <c r="C40" s="13"/>
      <c r="D40" s="10"/>
      <c r="E40" s="13"/>
      <c r="F40" s="43"/>
      <c r="G40" s="13"/>
      <c r="H40" s="13"/>
      <c r="I40" s="13"/>
      <c r="J40" s="10"/>
      <c r="K40" s="10"/>
      <c r="L40" s="10"/>
      <c r="M40" s="43"/>
      <c r="N40" s="13"/>
      <c r="O40" s="13"/>
      <c r="P40" s="10"/>
      <c r="Q40" s="13"/>
      <c r="R40" s="17">
        <f t="shared" si="7"/>
        <v>0</v>
      </c>
      <c r="S40" s="19"/>
      <c r="T40" s="19"/>
      <c r="U40" s="19"/>
      <c r="V40" s="19"/>
      <c r="W40" s="19"/>
      <c r="X40" s="21">
        <f t="shared" si="2"/>
        <v>0</v>
      </c>
      <c r="Y40" s="23"/>
      <c r="Z40" s="23"/>
      <c r="AA40" s="23"/>
      <c r="AB40" s="23"/>
      <c r="AC40" s="14">
        <f t="shared" si="3"/>
        <v>0</v>
      </c>
      <c r="AD40" s="13"/>
      <c r="AE40" s="14">
        <f t="shared" si="4"/>
        <v>0</v>
      </c>
      <c r="AF40" s="17">
        <f t="shared" si="5"/>
        <v>0</v>
      </c>
      <c r="AG40" s="19"/>
      <c r="AH40" s="19"/>
      <c r="AI40" s="19"/>
      <c r="AJ40" s="19"/>
      <c r="AK40" s="19"/>
      <c r="AL40" s="21">
        <f t="shared" si="6"/>
        <v>0</v>
      </c>
      <c r="AM40" s="23"/>
      <c r="AN40" s="23"/>
      <c r="AO40" s="23"/>
      <c r="AP40" s="23"/>
      <c r="AQ40" s="33"/>
    </row>
    <row r="41" spans="1:43" x14ac:dyDescent="0.25">
      <c r="A41" s="10"/>
      <c r="B41" s="13"/>
      <c r="C41" s="13"/>
      <c r="D41" s="10"/>
      <c r="E41" s="13"/>
      <c r="F41" s="43"/>
      <c r="G41" s="13"/>
      <c r="H41" s="13"/>
      <c r="I41" s="13"/>
      <c r="J41" s="10"/>
      <c r="K41" s="10"/>
      <c r="L41" s="10"/>
      <c r="M41" s="43"/>
      <c r="N41" s="13"/>
      <c r="O41" s="13"/>
      <c r="P41" s="10"/>
      <c r="Q41" s="13"/>
      <c r="R41" s="17">
        <f t="shared" si="7"/>
        <v>0</v>
      </c>
      <c r="S41" s="19"/>
      <c r="T41" s="19"/>
      <c r="U41" s="19"/>
      <c r="V41" s="19"/>
      <c r="W41" s="19"/>
      <c r="X41" s="21">
        <f t="shared" si="2"/>
        <v>0</v>
      </c>
      <c r="Y41" s="23"/>
      <c r="Z41" s="23"/>
      <c r="AA41" s="23"/>
      <c r="AB41" s="23"/>
      <c r="AC41" s="14">
        <f t="shared" si="3"/>
        <v>0</v>
      </c>
      <c r="AD41" s="13"/>
      <c r="AE41" s="14">
        <f t="shared" si="4"/>
        <v>0</v>
      </c>
      <c r="AF41" s="17">
        <f t="shared" si="5"/>
        <v>0</v>
      </c>
      <c r="AG41" s="19"/>
      <c r="AH41" s="19"/>
      <c r="AI41" s="19"/>
      <c r="AJ41" s="19"/>
      <c r="AK41" s="19"/>
      <c r="AL41" s="21">
        <f t="shared" si="6"/>
        <v>0</v>
      </c>
      <c r="AM41" s="23"/>
      <c r="AN41" s="23"/>
      <c r="AO41" s="23"/>
      <c r="AP41" s="23"/>
      <c r="AQ41" s="33"/>
    </row>
    <row r="42" spans="1:43" x14ac:dyDescent="0.25">
      <c r="A42" s="10"/>
      <c r="B42" s="13"/>
      <c r="C42" s="13"/>
      <c r="D42" s="10"/>
      <c r="E42" s="13"/>
      <c r="F42" s="43"/>
      <c r="G42" s="13"/>
      <c r="H42" s="13"/>
      <c r="I42" s="13"/>
      <c r="J42" s="10"/>
      <c r="K42" s="10"/>
      <c r="L42" s="10"/>
      <c r="M42" s="43"/>
      <c r="N42" s="13"/>
      <c r="O42" s="13"/>
      <c r="P42" s="10"/>
      <c r="Q42" s="13"/>
      <c r="R42" s="17">
        <f t="shared" si="7"/>
        <v>0</v>
      </c>
      <c r="S42" s="19"/>
      <c r="T42" s="19"/>
      <c r="U42" s="19"/>
      <c r="V42" s="19"/>
      <c r="W42" s="19"/>
      <c r="X42" s="21">
        <f t="shared" si="2"/>
        <v>0</v>
      </c>
      <c r="Y42" s="23"/>
      <c r="Z42" s="23"/>
      <c r="AA42" s="23"/>
      <c r="AB42" s="23"/>
      <c r="AC42" s="14">
        <f t="shared" si="3"/>
        <v>0</v>
      </c>
      <c r="AD42" s="13"/>
      <c r="AE42" s="14">
        <f t="shared" si="4"/>
        <v>0</v>
      </c>
      <c r="AF42" s="17">
        <f t="shared" si="5"/>
        <v>0</v>
      </c>
      <c r="AG42" s="19"/>
      <c r="AH42" s="19"/>
      <c r="AI42" s="19"/>
      <c r="AJ42" s="19"/>
      <c r="AK42" s="19"/>
      <c r="AL42" s="21">
        <f t="shared" si="6"/>
        <v>0</v>
      </c>
      <c r="AM42" s="23"/>
      <c r="AN42" s="23"/>
      <c r="AO42" s="23"/>
      <c r="AP42" s="23"/>
      <c r="AQ42" s="33"/>
    </row>
    <row r="43" spans="1:43" x14ac:dyDescent="0.25">
      <c r="A43" s="10"/>
      <c r="B43" s="13"/>
      <c r="C43" s="13"/>
      <c r="D43" s="10"/>
      <c r="E43" s="13"/>
      <c r="F43" s="43"/>
      <c r="G43" s="13"/>
      <c r="H43" s="13"/>
      <c r="I43" s="13"/>
      <c r="J43" s="10"/>
      <c r="K43" s="10"/>
      <c r="L43" s="10"/>
      <c r="M43" s="43"/>
      <c r="N43" s="13"/>
      <c r="O43" s="13"/>
      <c r="P43" s="10"/>
      <c r="Q43" s="13"/>
      <c r="R43" s="17">
        <f t="shared" si="7"/>
        <v>0</v>
      </c>
      <c r="S43" s="19"/>
      <c r="T43" s="19"/>
      <c r="U43" s="19"/>
      <c r="V43" s="19"/>
      <c r="W43" s="19"/>
      <c r="X43" s="21">
        <f t="shared" si="2"/>
        <v>0</v>
      </c>
      <c r="Y43" s="23"/>
      <c r="Z43" s="23"/>
      <c r="AA43" s="23"/>
      <c r="AB43" s="23"/>
      <c r="AC43" s="14">
        <f t="shared" si="3"/>
        <v>0</v>
      </c>
      <c r="AD43" s="13"/>
      <c r="AE43" s="14">
        <f t="shared" si="4"/>
        <v>0</v>
      </c>
      <c r="AF43" s="17">
        <f t="shared" si="5"/>
        <v>0</v>
      </c>
      <c r="AG43" s="19"/>
      <c r="AH43" s="19"/>
      <c r="AI43" s="19"/>
      <c r="AJ43" s="19"/>
      <c r="AK43" s="19"/>
      <c r="AL43" s="21">
        <f t="shared" si="6"/>
        <v>0</v>
      </c>
      <c r="AM43" s="23"/>
      <c r="AN43" s="23"/>
      <c r="AO43" s="23"/>
      <c r="AP43" s="23"/>
      <c r="AQ43" s="33"/>
    </row>
    <row r="44" spans="1:43" x14ac:dyDescent="0.25">
      <c r="A44" s="10"/>
      <c r="B44" s="13"/>
      <c r="C44" s="13"/>
      <c r="D44" s="10"/>
      <c r="E44" s="13"/>
      <c r="F44" s="43"/>
      <c r="G44" s="13"/>
      <c r="H44" s="13"/>
      <c r="I44" s="13"/>
      <c r="J44" s="10"/>
      <c r="K44" s="10"/>
      <c r="L44" s="10"/>
      <c r="M44" s="43"/>
      <c r="N44" s="13"/>
      <c r="O44" s="13"/>
      <c r="P44" s="10"/>
      <c r="Q44" s="13"/>
      <c r="R44" s="17">
        <f t="shared" si="7"/>
        <v>0</v>
      </c>
      <c r="S44" s="19"/>
      <c r="T44" s="19"/>
      <c r="U44" s="19"/>
      <c r="V44" s="19"/>
      <c r="W44" s="19"/>
      <c r="X44" s="21">
        <f t="shared" si="2"/>
        <v>0</v>
      </c>
      <c r="Y44" s="23"/>
      <c r="Z44" s="23"/>
      <c r="AA44" s="23"/>
      <c r="AB44" s="23"/>
      <c r="AC44" s="14">
        <f t="shared" si="3"/>
        <v>0</v>
      </c>
      <c r="AD44" s="13"/>
      <c r="AE44" s="14">
        <f t="shared" si="4"/>
        <v>0</v>
      </c>
      <c r="AF44" s="17">
        <f t="shared" si="5"/>
        <v>0</v>
      </c>
      <c r="AG44" s="19"/>
      <c r="AH44" s="19"/>
      <c r="AI44" s="19"/>
      <c r="AJ44" s="19"/>
      <c r="AK44" s="19"/>
      <c r="AL44" s="21">
        <f t="shared" si="6"/>
        <v>0</v>
      </c>
      <c r="AM44" s="23"/>
      <c r="AN44" s="23"/>
      <c r="AO44" s="23"/>
      <c r="AP44" s="23"/>
      <c r="AQ44" s="33"/>
    </row>
    <row r="45" spans="1:43" x14ac:dyDescent="0.25">
      <c r="A45" s="10"/>
      <c r="B45" s="13"/>
      <c r="C45" s="13"/>
      <c r="D45" s="10"/>
      <c r="E45" s="13"/>
      <c r="F45" s="43"/>
      <c r="G45" s="13"/>
      <c r="H45" s="13"/>
      <c r="I45" s="13"/>
      <c r="J45" s="10"/>
      <c r="K45" s="10"/>
      <c r="L45" s="10"/>
      <c r="M45" s="43"/>
      <c r="N45" s="13"/>
      <c r="O45" s="13"/>
      <c r="P45" s="10"/>
      <c r="Q45" s="13"/>
      <c r="R45" s="17">
        <f t="shared" si="7"/>
        <v>0</v>
      </c>
      <c r="S45" s="19"/>
      <c r="T45" s="19"/>
      <c r="U45" s="19"/>
      <c r="V45" s="19"/>
      <c r="W45" s="19"/>
      <c r="X45" s="21">
        <f t="shared" si="2"/>
        <v>0</v>
      </c>
      <c r="Y45" s="23"/>
      <c r="Z45" s="23"/>
      <c r="AA45" s="23"/>
      <c r="AB45" s="23"/>
      <c r="AC45" s="14">
        <f t="shared" si="3"/>
        <v>0</v>
      </c>
      <c r="AD45" s="13"/>
      <c r="AE45" s="14">
        <f t="shared" si="4"/>
        <v>0</v>
      </c>
      <c r="AF45" s="17">
        <f t="shared" si="5"/>
        <v>0</v>
      </c>
      <c r="AG45" s="19"/>
      <c r="AH45" s="19"/>
      <c r="AI45" s="19"/>
      <c r="AJ45" s="19"/>
      <c r="AK45" s="19"/>
      <c r="AL45" s="21">
        <f t="shared" si="6"/>
        <v>0</v>
      </c>
      <c r="AM45" s="23"/>
      <c r="AN45" s="23"/>
      <c r="AO45" s="23"/>
      <c r="AP45" s="23"/>
      <c r="AQ45" s="33"/>
    </row>
    <row r="46" spans="1:43" x14ac:dyDescent="0.25">
      <c r="A46" s="10"/>
      <c r="B46" s="13"/>
      <c r="C46" s="13"/>
      <c r="D46" s="10"/>
      <c r="E46" s="13"/>
      <c r="F46" s="43"/>
      <c r="G46" s="13"/>
      <c r="H46" s="13"/>
      <c r="I46" s="13"/>
      <c r="J46" s="10"/>
      <c r="K46" s="10"/>
      <c r="L46" s="10"/>
      <c r="M46" s="43"/>
      <c r="N46" s="13"/>
      <c r="O46" s="13"/>
      <c r="P46" s="10"/>
      <c r="Q46" s="13"/>
      <c r="R46" s="17">
        <f t="shared" si="7"/>
        <v>0</v>
      </c>
      <c r="S46" s="19"/>
      <c r="T46" s="19"/>
      <c r="U46" s="19"/>
      <c r="V46" s="19"/>
      <c r="W46" s="19"/>
      <c r="X46" s="21">
        <f t="shared" si="2"/>
        <v>0</v>
      </c>
      <c r="Y46" s="23"/>
      <c r="Z46" s="23"/>
      <c r="AA46" s="23"/>
      <c r="AB46" s="23"/>
      <c r="AC46" s="14">
        <f t="shared" si="3"/>
        <v>0</v>
      </c>
      <c r="AD46" s="13"/>
      <c r="AE46" s="14">
        <f t="shared" si="4"/>
        <v>0</v>
      </c>
      <c r="AF46" s="17">
        <f t="shared" si="5"/>
        <v>0</v>
      </c>
      <c r="AG46" s="19"/>
      <c r="AH46" s="19"/>
      <c r="AI46" s="19"/>
      <c r="AJ46" s="19"/>
      <c r="AK46" s="19"/>
      <c r="AL46" s="21">
        <f t="shared" si="6"/>
        <v>0</v>
      </c>
      <c r="AM46" s="23"/>
      <c r="AN46" s="23"/>
      <c r="AO46" s="23"/>
      <c r="AP46" s="23"/>
      <c r="AQ46" s="33"/>
    </row>
    <row r="47" spans="1:43" x14ac:dyDescent="0.25">
      <c r="A47" s="10"/>
      <c r="B47" s="13"/>
      <c r="C47" s="13"/>
      <c r="D47" s="10"/>
      <c r="E47" s="13"/>
      <c r="F47" s="43"/>
      <c r="G47" s="13"/>
      <c r="H47" s="13"/>
      <c r="I47" s="13"/>
      <c r="J47" s="10"/>
      <c r="K47" s="10"/>
      <c r="L47" s="10"/>
      <c r="M47" s="43"/>
      <c r="N47" s="13"/>
      <c r="O47" s="13"/>
      <c r="P47" s="10"/>
      <c r="Q47" s="13"/>
      <c r="R47" s="17">
        <f t="shared" si="7"/>
        <v>0</v>
      </c>
      <c r="S47" s="19"/>
      <c r="T47" s="19"/>
      <c r="U47" s="19"/>
      <c r="V47" s="19"/>
      <c r="W47" s="19"/>
      <c r="X47" s="21">
        <f t="shared" si="2"/>
        <v>0</v>
      </c>
      <c r="Y47" s="23"/>
      <c r="Z47" s="23"/>
      <c r="AA47" s="23"/>
      <c r="AB47" s="23"/>
      <c r="AC47" s="14">
        <f t="shared" si="3"/>
        <v>0</v>
      </c>
      <c r="AD47" s="13"/>
      <c r="AE47" s="14">
        <f t="shared" si="4"/>
        <v>0</v>
      </c>
      <c r="AF47" s="17">
        <f t="shared" si="5"/>
        <v>0</v>
      </c>
      <c r="AG47" s="19"/>
      <c r="AH47" s="19"/>
      <c r="AI47" s="19"/>
      <c r="AJ47" s="19"/>
      <c r="AK47" s="19"/>
      <c r="AL47" s="21">
        <f t="shared" si="6"/>
        <v>0</v>
      </c>
      <c r="AM47" s="23"/>
      <c r="AN47" s="23"/>
      <c r="AO47" s="23"/>
      <c r="AP47" s="23"/>
      <c r="AQ47" s="33"/>
    </row>
    <row r="48" spans="1:43" x14ac:dyDescent="0.25">
      <c r="A48" s="10"/>
      <c r="B48" s="13"/>
      <c r="C48" s="13"/>
      <c r="D48" s="10"/>
      <c r="E48" s="13"/>
      <c r="F48" s="43"/>
      <c r="G48" s="13"/>
      <c r="H48" s="13"/>
      <c r="I48" s="13"/>
      <c r="J48" s="10"/>
      <c r="K48" s="10"/>
      <c r="L48" s="10"/>
      <c r="M48" s="43"/>
      <c r="N48" s="13"/>
      <c r="O48" s="13"/>
      <c r="P48" s="10"/>
      <c r="Q48" s="13"/>
      <c r="R48" s="17">
        <f t="shared" si="7"/>
        <v>0</v>
      </c>
      <c r="S48" s="19"/>
      <c r="T48" s="19"/>
      <c r="U48" s="19"/>
      <c r="V48" s="19"/>
      <c r="W48" s="19"/>
      <c r="X48" s="21">
        <f t="shared" si="2"/>
        <v>0</v>
      </c>
      <c r="Y48" s="23"/>
      <c r="Z48" s="23"/>
      <c r="AA48" s="23"/>
      <c r="AB48" s="23"/>
      <c r="AC48" s="14">
        <f t="shared" si="3"/>
        <v>0</v>
      </c>
      <c r="AD48" s="13"/>
      <c r="AE48" s="14">
        <f t="shared" si="4"/>
        <v>0</v>
      </c>
      <c r="AF48" s="17">
        <f t="shared" si="5"/>
        <v>0</v>
      </c>
      <c r="AG48" s="19"/>
      <c r="AH48" s="19"/>
      <c r="AI48" s="19"/>
      <c r="AJ48" s="19"/>
      <c r="AK48" s="19"/>
      <c r="AL48" s="21">
        <f t="shared" si="6"/>
        <v>0</v>
      </c>
      <c r="AM48" s="23"/>
      <c r="AN48" s="23"/>
      <c r="AO48" s="23"/>
      <c r="AP48" s="23"/>
      <c r="AQ48" s="33"/>
    </row>
    <row r="49" spans="1:43" x14ac:dyDescent="0.25">
      <c r="A49" s="10"/>
      <c r="B49" s="13"/>
      <c r="C49" s="13"/>
      <c r="D49" s="10"/>
      <c r="E49" s="13"/>
      <c r="F49" s="43"/>
      <c r="G49" s="13"/>
      <c r="H49" s="13"/>
      <c r="I49" s="13"/>
      <c r="J49" s="10"/>
      <c r="K49" s="10"/>
      <c r="L49" s="10"/>
      <c r="M49" s="43"/>
      <c r="N49" s="13"/>
      <c r="O49" s="13"/>
      <c r="P49" s="10"/>
      <c r="Q49" s="13"/>
      <c r="R49" s="17">
        <f t="shared" si="7"/>
        <v>0</v>
      </c>
      <c r="S49" s="19"/>
      <c r="T49" s="19"/>
      <c r="U49" s="19"/>
      <c r="V49" s="19"/>
      <c r="W49" s="19"/>
      <c r="X49" s="21">
        <f t="shared" si="2"/>
        <v>0</v>
      </c>
      <c r="Y49" s="23"/>
      <c r="Z49" s="23"/>
      <c r="AA49" s="23"/>
      <c r="AB49" s="23"/>
      <c r="AC49" s="14">
        <f t="shared" si="3"/>
        <v>0</v>
      </c>
      <c r="AD49" s="13"/>
      <c r="AE49" s="14">
        <f t="shared" si="4"/>
        <v>0</v>
      </c>
      <c r="AF49" s="17">
        <f t="shared" si="5"/>
        <v>0</v>
      </c>
      <c r="AG49" s="19"/>
      <c r="AH49" s="19"/>
      <c r="AI49" s="19"/>
      <c r="AJ49" s="19"/>
      <c r="AK49" s="19"/>
      <c r="AL49" s="21">
        <f t="shared" si="6"/>
        <v>0</v>
      </c>
      <c r="AM49" s="23"/>
      <c r="AN49" s="23"/>
      <c r="AO49" s="23"/>
      <c r="AP49" s="23"/>
      <c r="AQ49" s="33"/>
    </row>
    <row r="50" spans="1:43" x14ac:dyDescent="0.25">
      <c r="A50" s="10"/>
      <c r="B50" s="13"/>
      <c r="C50" s="13"/>
      <c r="D50" s="10"/>
      <c r="E50" s="13"/>
      <c r="F50" s="43"/>
      <c r="G50" s="13"/>
      <c r="H50" s="13"/>
      <c r="I50" s="13"/>
      <c r="J50" s="10"/>
      <c r="K50" s="10"/>
      <c r="L50" s="10"/>
      <c r="M50" s="43"/>
      <c r="N50" s="13"/>
      <c r="O50" s="13"/>
      <c r="P50" s="10"/>
      <c r="Q50" s="13"/>
      <c r="R50" s="17">
        <f t="shared" si="7"/>
        <v>0</v>
      </c>
      <c r="S50" s="19"/>
      <c r="T50" s="19"/>
      <c r="U50" s="19"/>
      <c r="V50" s="19"/>
      <c r="W50" s="19"/>
      <c r="X50" s="21">
        <f t="shared" si="2"/>
        <v>0</v>
      </c>
      <c r="Y50" s="23"/>
      <c r="Z50" s="23"/>
      <c r="AA50" s="23"/>
      <c r="AB50" s="23"/>
      <c r="AC50" s="14">
        <f t="shared" si="3"/>
        <v>0</v>
      </c>
      <c r="AD50" s="13"/>
      <c r="AE50" s="14">
        <f t="shared" si="4"/>
        <v>0</v>
      </c>
      <c r="AF50" s="17">
        <f t="shared" si="5"/>
        <v>0</v>
      </c>
      <c r="AG50" s="19"/>
      <c r="AH50" s="19"/>
      <c r="AI50" s="19"/>
      <c r="AJ50" s="19"/>
      <c r="AK50" s="19"/>
      <c r="AL50" s="21">
        <f t="shared" si="6"/>
        <v>0</v>
      </c>
      <c r="AM50" s="23"/>
      <c r="AN50" s="23"/>
      <c r="AO50" s="23"/>
      <c r="AP50" s="23"/>
      <c r="AQ50" s="33"/>
    </row>
    <row r="51" spans="1:43" x14ac:dyDescent="0.25">
      <c r="A51" s="10"/>
      <c r="B51" s="13"/>
      <c r="C51" s="13"/>
      <c r="D51" s="10"/>
      <c r="E51" s="13"/>
      <c r="F51" s="43"/>
      <c r="G51" s="13"/>
      <c r="H51" s="13"/>
      <c r="I51" s="13"/>
      <c r="J51" s="10"/>
      <c r="K51" s="10"/>
      <c r="L51" s="10"/>
      <c r="M51" s="43"/>
      <c r="N51" s="13"/>
      <c r="O51" s="13"/>
      <c r="P51" s="10"/>
      <c r="Q51" s="13"/>
      <c r="R51" s="17">
        <f t="shared" si="7"/>
        <v>0</v>
      </c>
      <c r="S51" s="19"/>
      <c r="T51" s="19"/>
      <c r="U51" s="19"/>
      <c r="V51" s="19"/>
      <c r="W51" s="19"/>
      <c r="X51" s="21">
        <f t="shared" si="2"/>
        <v>0</v>
      </c>
      <c r="Y51" s="23"/>
      <c r="Z51" s="23"/>
      <c r="AA51" s="23"/>
      <c r="AB51" s="23"/>
      <c r="AC51" s="14">
        <f t="shared" si="3"/>
        <v>0</v>
      </c>
      <c r="AD51" s="13"/>
      <c r="AE51" s="14">
        <f t="shared" si="4"/>
        <v>0</v>
      </c>
      <c r="AF51" s="17">
        <f t="shared" si="5"/>
        <v>0</v>
      </c>
      <c r="AG51" s="19"/>
      <c r="AH51" s="19"/>
      <c r="AI51" s="19"/>
      <c r="AJ51" s="19"/>
      <c r="AK51" s="19"/>
      <c r="AL51" s="21">
        <f t="shared" si="6"/>
        <v>0</v>
      </c>
      <c r="AM51" s="23"/>
      <c r="AN51" s="23"/>
      <c r="AO51" s="23"/>
      <c r="AP51" s="23"/>
      <c r="AQ51" s="33"/>
    </row>
    <row r="52" spans="1:43" x14ac:dyDescent="0.25">
      <c r="A52" s="10"/>
      <c r="B52" s="13"/>
      <c r="C52" s="13"/>
      <c r="D52" s="10"/>
      <c r="E52" s="13"/>
      <c r="F52" s="43"/>
      <c r="G52" s="13"/>
      <c r="H52" s="13"/>
      <c r="I52" s="13"/>
      <c r="J52" s="10"/>
      <c r="K52" s="10"/>
      <c r="L52" s="10"/>
      <c r="M52" s="43"/>
      <c r="N52" s="13"/>
      <c r="O52" s="13"/>
      <c r="P52" s="10"/>
      <c r="Q52" s="13"/>
      <c r="R52" s="17">
        <f t="shared" si="7"/>
        <v>0</v>
      </c>
      <c r="S52" s="19"/>
      <c r="T52" s="19"/>
      <c r="U52" s="19"/>
      <c r="V52" s="19"/>
      <c r="W52" s="19"/>
      <c r="X52" s="21">
        <f t="shared" si="2"/>
        <v>0</v>
      </c>
      <c r="Y52" s="23"/>
      <c r="Z52" s="23"/>
      <c r="AA52" s="23"/>
      <c r="AB52" s="23"/>
      <c r="AC52" s="14">
        <f t="shared" si="3"/>
        <v>0</v>
      </c>
      <c r="AD52" s="13"/>
      <c r="AE52" s="14">
        <f t="shared" si="4"/>
        <v>0</v>
      </c>
      <c r="AF52" s="17">
        <f t="shared" si="5"/>
        <v>0</v>
      </c>
      <c r="AG52" s="19"/>
      <c r="AH52" s="19"/>
      <c r="AI52" s="19"/>
      <c r="AJ52" s="19"/>
      <c r="AK52" s="19"/>
      <c r="AL52" s="21">
        <f t="shared" si="6"/>
        <v>0</v>
      </c>
      <c r="AM52" s="23"/>
      <c r="AN52" s="23"/>
      <c r="AO52" s="23"/>
      <c r="AP52" s="23"/>
      <c r="AQ52" s="33"/>
    </row>
    <row r="53" spans="1:43" x14ac:dyDescent="0.25">
      <c r="A53" s="10"/>
      <c r="B53" s="13"/>
      <c r="C53" s="13"/>
      <c r="D53" s="10"/>
      <c r="E53" s="13"/>
      <c r="F53" s="43"/>
      <c r="G53" s="13"/>
      <c r="H53" s="13"/>
      <c r="I53" s="13"/>
      <c r="J53" s="10"/>
      <c r="K53" s="10"/>
      <c r="L53" s="10"/>
      <c r="M53" s="43"/>
      <c r="N53" s="13"/>
      <c r="O53" s="13"/>
      <c r="P53" s="10"/>
      <c r="Q53" s="13"/>
      <c r="R53" s="17">
        <f t="shared" si="7"/>
        <v>0</v>
      </c>
      <c r="S53" s="19"/>
      <c r="T53" s="19"/>
      <c r="U53" s="19"/>
      <c r="V53" s="19"/>
      <c r="W53" s="19"/>
      <c r="X53" s="21">
        <f t="shared" si="2"/>
        <v>0</v>
      </c>
      <c r="Y53" s="23"/>
      <c r="Z53" s="23"/>
      <c r="AA53" s="23"/>
      <c r="AB53" s="23"/>
      <c r="AC53" s="14">
        <f t="shared" si="3"/>
        <v>0</v>
      </c>
      <c r="AD53" s="13"/>
      <c r="AE53" s="14">
        <f t="shared" si="4"/>
        <v>0</v>
      </c>
      <c r="AF53" s="17">
        <f t="shared" si="5"/>
        <v>0</v>
      </c>
      <c r="AG53" s="19"/>
      <c r="AH53" s="19"/>
      <c r="AI53" s="19"/>
      <c r="AJ53" s="19"/>
      <c r="AK53" s="19"/>
      <c r="AL53" s="21">
        <f t="shared" si="6"/>
        <v>0</v>
      </c>
      <c r="AM53" s="23"/>
      <c r="AN53" s="23"/>
      <c r="AO53" s="23"/>
      <c r="AP53" s="23"/>
      <c r="AQ53" s="33"/>
    </row>
    <row r="54" spans="1:43" x14ac:dyDescent="0.25">
      <c r="A54" s="10"/>
      <c r="B54" s="13"/>
      <c r="C54" s="13"/>
      <c r="D54" s="10"/>
      <c r="E54" s="13"/>
      <c r="F54" s="43"/>
      <c r="G54" s="13"/>
      <c r="H54" s="13"/>
      <c r="I54" s="13"/>
      <c r="J54" s="10"/>
      <c r="K54" s="10"/>
      <c r="L54" s="10"/>
      <c r="M54" s="43"/>
      <c r="N54" s="13"/>
      <c r="O54" s="13"/>
      <c r="P54" s="10"/>
      <c r="Q54" s="13"/>
      <c r="R54" s="17">
        <f t="shared" si="7"/>
        <v>0</v>
      </c>
      <c r="S54" s="19"/>
      <c r="T54" s="19"/>
      <c r="U54" s="19"/>
      <c r="V54" s="19"/>
      <c r="W54" s="19"/>
      <c r="X54" s="21">
        <f t="shared" si="2"/>
        <v>0</v>
      </c>
      <c r="Y54" s="23"/>
      <c r="Z54" s="23"/>
      <c r="AA54" s="23"/>
      <c r="AB54" s="23"/>
      <c r="AC54" s="14">
        <f t="shared" si="3"/>
        <v>0</v>
      </c>
      <c r="AD54" s="13"/>
      <c r="AE54" s="14">
        <f t="shared" si="4"/>
        <v>0</v>
      </c>
      <c r="AF54" s="17">
        <f t="shared" si="5"/>
        <v>0</v>
      </c>
      <c r="AG54" s="19"/>
      <c r="AH54" s="19"/>
      <c r="AI54" s="19"/>
      <c r="AJ54" s="19"/>
      <c r="AK54" s="19"/>
      <c r="AL54" s="21">
        <f t="shared" si="6"/>
        <v>0</v>
      </c>
      <c r="AM54" s="23"/>
      <c r="AN54" s="23"/>
      <c r="AO54" s="23"/>
      <c r="AP54" s="23"/>
      <c r="AQ54" s="33"/>
    </row>
    <row r="55" spans="1:43" x14ac:dyDescent="0.25">
      <c r="A55" s="10"/>
      <c r="B55" s="13"/>
      <c r="C55" s="13"/>
      <c r="D55" s="10"/>
      <c r="E55" s="13"/>
      <c r="F55" s="43"/>
      <c r="G55" s="13"/>
      <c r="H55" s="13"/>
      <c r="I55" s="13"/>
      <c r="J55" s="10"/>
      <c r="K55" s="10"/>
      <c r="L55" s="10"/>
      <c r="M55" s="43"/>
      <c r="N55" s="13"/>
      <c r="O55" s="13"/>
      <c r="P55" s="10"/>
      <c r="Q55" s="13"/>
      <c r="R55" s="17">
        <f t="shared" si="7"/>
        <v>0</v>
      </c>
      <c r="S55" s="19"/>
      <c r="T55" s="19"/>
      <c r="U55" s="19"/>
      <c r="V55" s="19"/>
      <c r="W55" s="19"/>
      <c r="X55" s="21">
        <f t="shared" si="2"/>
        <v>0</v>
      </c>
      <c r="Y55" s="23"/>
      <c r="Z55" s="23"/>
      <c r="AA55" s="23"/>
      <c r="AB55" s="23"/>
      <c r="AC55" s="14">
        <f t="shared" si="3"/>
        <v>0</v>
      </c>
      <c r="AD55" s="13"/>
      <c r="AE55" s="14">
        <f t="shared" si="4"/>
        <v>0</v>
      </c>
      <c r="AF55" s="17">
        <f t="shared" si="5"/>
        <v>0</v>
      </c>
      <c r="AG55" s="19"/>
      <c r="AH55" s="19"/>
      <c r="AI55" s="19"/>
      <c r="AJ55" s="19"/>
      <c r="AK55" s="19"/>
      <c r="AL55" s="21">
        <f t="shared" si="6"/>
        <v>0</v>
      </c>
      <c r="AM55" s="23"/>
      <c r="AN55" s="23"/>
      <c r="AO55" s="23"/>
      <c r="AP55" s="23"/>
      <c r="AQ55" s="33"/>
    </row>
    <row r="56" spans="1:43" x14ac:dyDescent="0.25">
      <c r="A56" s="10"/>
      <c r="B56" s="13"/>
      <c r="C56" s="13"/>
      <c r="D56" s="10"/>
      <c r="E56" s="13"/>
      <c r="F56" s="43"/>
      <c r="G56" s="13"/>
      <c r="H56" s="13"/>
      <c r="I56" s="13"/>
      <c r="J56" s="10"/>
      <c r="K56" s="10"/>
      <c r="L56" s="10"/>
      <c r="M56" s="43"/>
      <c r="N56" s="13"/>
      <c r="O56" s="13"/>
      <c r="P56" s="10"/>
      <c r="Q56" s="13"/>
      <c r="R56" s="17">
        <f t="shared" si="7"/>
        <v>0</v>
      </c>
      <c r="S56" s="19"/>
      <c r="T56" s="19"/>
      <c r="U56" s="19"/>
      <c r="V56" s="19"/>
      <c r="W56" s="19"/>
      <c r="X56" s="21">
        <f t="shared" si="2"/>
        <v>0</v>
      </c>
      <c r="Y56" s="23"/>
      <c r="Z56" s="23"/>
      <c r="AA56" s="23"/>
      <c r="AB56" s="23"/>
      <c r="AC56" s="14">
        <f t="shared" si="3"/>
        <v>0</v>
      </c>
      <c r="AD56" s="13"/>
      <c r="AE56" s="14">
        <f t="shared" si="4"/>
        <v>0</v>
      </c>
      <c r="AF56" s="17">
        <f t="shared" si="5"/>
        <v>0</v>
      </c>
      <c r="AG56" s="19"/>
      <c r="AH56" s="19"/>
      <c r="AI56" s="19"/>
      <c r="AJ56" s="19"/>
      <c r="AK56" s="19"/>
      <c r="AL56" s="21">
        <f t="shared" si="6"/>
        <v>0</v>
      </c>
      <c r="AM56" s="23"/>
      <c r="AN56" s="23"/>
      <c r="AO56" s="23"/>
      <c r="AP56" s="23"/>
      <c r="AQ56" s="33"/>
    </row>
    <row r="57" spans="1:43" x14ac:dyDescent="0.25">
      <c r="A57" s="10"/>
      <c r="B57" s="13"/>
      <c r="C57" s="13"/>
      <c r="D57" s="10"/>
      <c r="E57" s="13"/>
      <c r="F57" s="43"/>
      <c r="G57" s="13"/>
      <c r="H57" s="13"/>
      <c r="I57" s="13"/>
      <c r="J57" s="10"/>
      <c r="K57" s="10"/>
      <c r="L57" s="10"/>
      <c r="M57" s="43"/>
      <c r="N57" s="13"/>
      <c r="O57" s="13"/>
      <c r="P57" s="10"/>
      <c r="Q57" s="13"/>
      <c r="R57" s="17">
        <f t="shared" si="7"/>
        <v>0</v>
      </c>
      <c r="S57" s="19"/>
      <c r="T57" s="19"/>
      <c r="U57" s="19"/>
      <c r="V57" s="19"/>
      <c r="W57" s="19"/>
      <c r="X57" s="21">
        <f t="shared" si="2"/>
        <v>0</v>
      </c>
      <c r="Y57" s="23"/>
      <c r="Z57" s="23"/>
      <c r="AA57" s="23"/>
      <c r="AB57" s="23"/>
      <c r="AC57" s="14">
        <f t="shared" si="3"/>
        <v>0</v>
      </c>
      <c r="AD57" s="13"/>
      <c r="AE57" s="14">
        <f t="shared" si="4"/>
        <v>0</v>
      </c>
      <c r="AF57" s="17">
        <f t="shared" si="5"/>
        <v>0</v>
      </c>
      <c r="AG57" s="19"/>
      <c r="AH57" s="19"/>
      <c r="AI57" s="19"/>
      <c r="AJ57" s="19"/>
      <c r="AK57" s="19"/>
      <c r="AL57" s="21">
        <f t="shared" si="6"/>
        <v>0</v>
      </c>
      <c r="AM57" s="23"/>
      <c r="AN57" s="23"/>
      <c r="AO57" s="23"/>
      <c r="AP57" s="23"/>
      <c r="AQ57" s="33"/>
    </row>
    <row r="58" spans="1:43" x14ac:dyDescent="0.25">
      <c r="A58" s="10"/>
      <c r="B58" s="13"/>
      <c r="C58" s="13"/>
      <c r="D58" s="10"/>
      <c r="E58" s="13"/>
      <c r="F58" s="43"/>
      <c r="G58" s="13"/>
      <c r="H58" s="13"/>
      <c r="I58" s="13"/>
      <c r="J58" s="10"/>
      <c r="K58" s="10"/>
      <c r="L58" s="10"/>
      <c r="M58" s="43"/>
      <c r="N58" s="13"/>
      <c r="O58" s="13"/>
      <c r="P58" s="10"/>
      <c r="Q58" s="13"/>
      <c r="R58" s="17">
        <f t="shared" si="7"/>
        <v>0</v>
      </c>
      <c r="S58" s="19"/>
      <c r="T58" s="19"/>
      <c r="U58" s="19"/>
      <c r="V58" s="19"/>
      <c r="W58" s="19"/>
      <c r="X58" s="21">
        <f t="shared" si="2"/>
        <v>0</v>
      </c>
      <c r="Y58" s="23"/>
      <c r="Z58" s="23"/>
      <c r="AA58" s="23"/>
      <c r="AB58" s="23"/>
      <c r="AC58" s="14">
        <f t="shared" si="3"/>
        <v>0</v>
      </c>
      <c r="AD58" s="13"/>
      <c r="AE58" s="14">
        <f t="shared" si="4"/>
        <v>0</v>
      </c>
      <c r="AF58" s="17">
        <f t="shared" si="5"/>
        <v>0</v>
      </c>
      <c r="AG58" s="19"/>
      <c r="AH58" s="19"/>
      <c r="AI58" s="19"/>
      <c r="AJ58" s="19"/>
      <c r="AK58" s="19"/>
      <c r="AL58" s="21">
        <f t="shared" si="6"/>
        <v>0</v>
      </c>
      <c r="AM58" s="23"/>
      <c r="AN58" s="23"/>
      <c r="AO58" s="23"/>
      <c r="AP58" s="23"/>
      <c r="AQ58" s="33"/>
    </row>
    <row r="59" spans="1:43" x14ac:dyDescent="0.25">
      <c r="A59" s="10"/>
      <c r="B59" s="13"/>
      <c r="C59" s="13"/>
      <c r="D59" s="10"/>
      <c r="E59" s="13"/>
      <c r="F59" s="43"/>
      <c r="G59" s="13"/>
      <c r="H59" s="13"/>
      <c r="I59" s="13"/>
      <c r="J59" s="10"/>
      <c r="K59" s="10"/>
      <c r="L59" s="10"/>
      <c r="M59" s="43"/>
      <c r="N59" s="13"/>
      <c r="O59" s="13"/>
      <c r="P59" s="10"/>
      <c r="Q59" s="13"/>
      <c r="R59" s="17">
        <f t="shared" si="7"/>
        <v>0</v>
      </c>
      <c r="S59" s="19"/>
      <c r="T59" s="19"/>
      <c r="U59" s="19"/>
      <c r="V59" s="19"/>
      <c r="W59" s="19"/>
      <c r="X59" s="21">
        <f t="shared" si="2"/>
        <v>0</v>
      </c>
      <c r="Y59" s="23"/>
      <c r="Z59" s="23"/>
      <c r="AA59" s="23"/>
      <c r="AB59" s="23"/>
      <c r="AC59" s="14">
        <f t="shared" si="3"/>
        <v>0</v>
      </c>
      <c r="AD59" s="13"/>
      <c r="AE59" s="14">
        <f t="shared" si="4"/>
        <v>0</v>
      </c>
      <c r="AF59" s="17">
        <f t="shared" si="5"/>
        <v>0</v>
      </c>
      <c r="AG59" s="19"/>
      <c r="AH59" s="19"/>
      <c r="AI59" s="19"/>
      <c r="AJ59" s="19"/>
      <c r="AK59" s="19"/>
      <c r="AL59" s="21">
        <f t="shared" si="6"/>
        <v>0</v>
      </c>
      <c r="AM59" s="23"/>
      <c r="AN59" s="23"/>
      <c r="AO59" s="23"/>
      <c r="AP59" s="23"/>
      <c r="AQ59" s="33"/>
    </row>
    <row r="60" spans="1:43" x14ac:dyDescent="0.25">
      <c r="A60" s="10"/>
      <c r="B60" s="13"/>
      <c r="C60" s="13"/>
      <c r="D60" s="10"/>
      <c r="E60" s="13"/>
      <c r="F60" s="43"/>
      <c r="G60" s="13"/>
      <c r="H60" s="13"/>
      <c r="I60" s="13"/>
      <c r="J60" s="10"/>
      <c r="K60" s="10"/>
      <c r="L60" s="10"/>
      <c r="M60" s="43"/>
      <c r="N60" s="13"/>
      <c r="O60" s="13"/>
      <c r="P60" s="10"/>
      <c r="Q60" s="13"/>
      <c r="R60" s="17">
        <f t="shared" si="7"/>
        <v>0</v>
      </c>
      <c r="S60" s="19"/>
      <c r="T60" s="19"/>
      <c r="U60" s="19"/>
      <c r="V60" s="19"/>
      <c r="W60" s="19"/>
      <c r="X60" s="21">
        <f t="shared" si="2"/>
        <v>0</v>
      </c>
      <c r="Y60" s="23"/>
      <c r="Z60" s="23"/>
      <c r="AA60" s="23"/>
      <c r="AB60" s="23"/>
      <c r="AC60" s="14">
        <f t="shared" si="3"/>
        <v>0</v>
      </c>
      <c r="AD60" s="13"/>
      <c r="AE60" s="14">
        <f t="shared" si="4"/>
        <v>0</v>
      </c>
      <c r="AF60" s="17">
        <f t="shared" si="5"/>
        <v>0</v>
      </c>
      <c r="AG60" s="19"/>
      <c r="AH60" s="19"/>
      <c r="AI60" s="19"/>
      <c r="AJ60" s="19"/>
      <c r="AK60" s="19"/>
      <c r="AL60" s="21">
        <f t="shared" si="6"/>
        <v>0</v>
      </c>
      <c r="AM60" s="23"/>
      <c r="AN60" s="23"/>
      <c r="AO60" s="23"/>
      <c r="AP60" s="23"/>
      <c r="AQ60" s="33"/>
    </row>
    <row r="61" spans="1:43" x14ac:dyDescent="0.25">
      <c r="A61" s="10"/>
      <c r="B61" s="13"/>
      <c r="C61" s="13"/>
      <c r="D61" s="10"/>
      <c r="E61" s="13"/>
      <c r="F61" s="43"/>
      <c r="G61" s="13"/>
      <c r="H61" s="13"/>
      <c r="I61" s="13"/>
      <c r="J61" s="10"/>
      <c r="K61" s="10"/>
      <c r="L61" s="10"/>
      <c r="M61" s="43"/>
      <c r="N61" s="13"/>
      <c r="O61" s="13"/>
      <c r="P61" s="10"/>
      <c r="Q61" s="13"/>
      <c r="R61" s="17">
        <f t="shared" si="7"/>
        <v>0</v>
      </c>
      <c r="S61" s="19"/>
      <c r="T61" s="19"/>
      <c r="U61" s="19"/>
      <c r="V61" s="19"/>
      <c r="W61" s="19"/>
      <c r="X61" s="21">
        <f t="shared" si="2"/>
        <v>0</v>
      </c>
      <c r="Y61" s="23"/>
      <c r="Z61" s="23"/>
      <c r="AA61" s="23"/>
      <c r="AB61" s="23"/>
      <c r="AC61" s="14">
        <f t="shared" si="3"/>
        <v>0</v>
      </c>
      <c r="AD61" s="13"/>
      <c r="AE61" s="14">
        <f t="shared" si="4"/>
        <v>0</v>
      </c>
      <c r="AF61" s="17">
        <f t="shared" si="5"/>
        <v>0</v>
      </c>
      <c r="AG61" s="19"/>
      <c r="AH61" s="19"/>
      <c r="AI61" s="19"/>
      <c r="AJ61" s="19"/>
      <c r="AK61" s="19"/>
      <c r="AL61" s="21">
        <f t="shared" si="6"/>
        <v>0</v>
      </c>
      <c r="AM61" s="23"/>
      <c r="AN61" s="23"/>
      <c r="AO61" s="23"/>
      <c r="AP61" s="23"/>
      <c r="AQ61" s="33"/>
    </row>
    <row r="62" spans="1:43" x14ac:dyDescent="0.25">
      <c r="A62" s="10"/>
      <c r="B62" s="13"/>
      <c r="C62" s="13"/>
      <c r="D62" s="10"/>
      <c r="E62" s="13"/>
      <c r="F62" s="43"/>
      <c r="G62" s="13"/>
      <c r="H62" s="13"/>
      <c r="I62" s="13"/>
      <c r="J62" s="10"/>
      <c r="K62" s="10"/>
      <c r="L62" s="10"/>
      <c r="M62" s="43"/>
      <c r="N62" s="13"/>
      <c r="O62" s="13"/>
      <c r="P62" s="10"/>
      <c r="Q62" s="13"/>
      <c r="R62" s="17">
        <f t="shared" si="7"/>
        <v>0</v>
      </c>
      <c r="S62" s="19"/>
      <c r="T62" s="19"/>
      <c r="U62" s="19"/>
      <c r="V62" s="19"/>
      <c r="W62" s="19"/>
      <c r="X62" s="21">
        <f t="shared" si="2"/>
        <v>0</v>
      </c>
      <c r="Y62" s="23"/>
      <c r="Z62" s="23"/>
      <c r="AA62" s="23"/>
      <c r="AB62" s="23"/>
      <c r="AC62" s="14">
        <f t="shared" si="3"/>
        <v>0</v>
      </c>
      <c r="AD62" s="13"/>
      <c r="AE62" s="14">
        <f t="shared" si="4"/>
        <v>0</v>
      </c>
      <c r="AF62" s="17">
        <f t="shared" si="5"/>
        <v>0</v>
      </c>
      <c r="AG62" s="19"/>
      <c r="AH62" s="19"/>
      <c r="AI62" s="19"/>
      <c r="AJ62" s="19"/>
      <c r="AK62" s="19"/>
      <c r="AL62" s="21">
        <f t="shared" si="6"/>
        <v>0</v>
      </c>
      <c r="AM62" s="23"/>
      <c r="AN62" s="23"/>
      <c r="AO62" s="23"/>
      <c r="AP62" s="23"/>
      <c r="AQ62" s="33"/>
    </row>
    <row r="63" spans="1:43" x14ac:dyDescent="0.25">
      <c r="A63" s="10"/>
      <c r="B63" s="13"/>
      <c r="C63" s="13"/>
      <c r="D63" s="10"/>
      <c r="E63" s="13"/>
      <c r="F63" s="43"/>
      <c r="G63" s="13"/>
      <c r="H63" s="13"/>
      <c r="I63" s="13"/>
      <c r="J63" s="10"/>
      <c r="K63" s="10"/>
      <c r="L63" s="10"/>
      <c r="M63" s="43"/>
      <c r="N63" s="13"/>
      <c r="O63" s="13"/>
      <c r="P63" s="10"/>
      <c r="Q63" s="13"/>
      <c r="R63" s="17">
        <f t="shared" si="7"/>
        <v>0</v>
      </c>
      <c r="S63" s="19"/>
      <c r="T63" s="19"/>
      <c r="U63" s="19"/>
      <c r="V63" s="19"/>
      <c r="W63" s="19"/>
      <c r="X63" s="21">
        <f t="shared" si="2"/>
        <v>0</v>
      </c>
      <c r="Y63" s="23"/>
      <c r="Z63" s="23"/>
      <c r="AA63" s="23"/>
      <c r="AB63" s="23"/>
      <c r="AC63" s="14">
        <f t="shared" si="3"/>
        <v>0</v>
      </c>
      <c r="AD63" s="13"/>
      <c r="AE63" s="14">
        <f t="shared" si="4"/>
        <v>0</v>
      </c>
      <c r="AF63" s="17">
        <f t="shared" si="5"/>
        <v>0</v>
      </c>
      <c r="AG63" s="19"/>
      <c r="AH63" s="19"/>
      <c r="AI63" s="19"/>
      <c r="AJ63" s="19"/>
      <c r="AK63" s="19"/>
      <c r="AL63" s="21">
        <f t="shared" si="6"/>
        <v>0</v>
      </c>
      <c r="AM63" s="23"/>
      <c r="AN63" s="23"/>
      <c r="AO63" s="23"/>
      <c r="AP63" s="23"/>
      <c r="AQ63" s="33"/>
    </row>
    <row r="64" spans="1:43" x14ac:dyDescent="0.25">
      <c r="A64" s="10"/>
      <c r="B64" s="13"/>
      <c r="C64" s="13"/>
      <c r="D64" s="10"/>
      <c r="E64" s="13"/>
      <c r="F64" s="43"/>
      <c r="G64" s="13"/>
      <c r="H64" s="13"/>
      <c r="I64" s="13"/>
      <c r="J64" s="10"/>
      <c r="K64" s="10"/>
      <c r="L64" s="10"/>
      <c r="M64" s="43"/>
      <c r="N64" s="13"/>
      <c r="O64" s="13"/>
      <c r="P64" s="10"/>
      <c r="Q64" s="13"/>
      <c r="R64" s="17">
        <f t="shared" si="7"/>
        <v>0</v>
      </c>
      <c r="S64" s="19"/>
      <c r="T64" s="19"/>
      <c r="U64" s="19"/>
      <c r="V64" s="19"/>
      <c r="W64" s="19"/>
      <c r="X64" s="21">
        <f t="shared" si="2"/>
        <v>0</v>
      </c>
      <c r="Y64" s="23"/>
      <c r="Z64" s="23"/>
      <c r="AA64" s="23"/>
      <c r="AB64" s="23"/>
      <c r="AC64" s="14">
        <f t="shared" si="3"/>
        <v>0</v>
      </c>
      <c r="AD64" s="13"/>
      <c r="AE64" s="14">
        <f t="shared" si="4"/>
        <v>0</v>
      </c>
      <c r="AF64" s="17">
        <f t="shared" si="5"/>
        <v>0</v>
      </c>
      <c r="AG64" s="19"/>
      <c r="AH64" s="19"/>
      <c r="AI64" s="19"/>
      <c r="AJ64" s="19"/>
      <c r="AK64" s="19"/>
      <c r="AL64" s="21">
        <f t="shared" si="6"/>
        <v>0</v>
      </c>
      <c r="AM64" s="23"/>
      <c r="AN64" s="23"/>
      <c r="AO64" s="23"/>
      <c r="AP64" s="23"/>
      <c r="AQ64" s="33"/>
    </row>
    <row r="65" spans="1:43" x14ac:dyDescent="0.25">
      <c r="A65" s="10"/>
      <c r="B65" s="13"/>
      <c r="C65" s="13"/>
      <c r="D65" s="10"/>
      <c r="E65" s="13"/>
      <c r="F65" s="43"/>
      <c r="G65" s="13"/>
      <c r="H65" s="13"/>
      <c r="I65" s="13"/>
      <c r="J65" s="10"/>
      <c r="K65" s="10"/>
      <c r="L65" s="10"/>
      <c r="M65" s="43"/>
      <c r="N65" s="13"/>
      <c r="O65" s="13"/>
      <c r="P65" s="10"/>
      <c r="Q65" s="13"/>
      <c r="R65" s="17">
        <f t="shared" si="7"/>
        <v>0</v>
      </c>
      <c r="S65" s="19"/>
      <c r="T65" s="19"/>
      <c r="U65" s="19"/>
      <c r="V65" s="19"/>
      <c r="W65" s="19"/>
      <c r="X65" s="21">
        <f t="shared" si="2"/>
        <v>0</v>
      </c>
      <c r="Y65" s="23"/>
      <c r="Z65" s="23"/>
      <c r="AA65" s="23"/>
      <c r="AB65" s="23"/>
      <c r="AC65" s="14">
        <f t="shared" si="3"/>
        <v>0</v>
      </c>
      <c r="AD65" s="13"/>
      <c r="AE65" s="14">
        <f t="shared" si="4"/>
        <v>0</v>
      </c>
      <c r="AF65" s="17">
        <f t="shared" si="5"/>
        <v>0</v>
      </c>
      <c r="AG65" s="19"/>
      <c r="AH65" s="19"/>
      <c r="AI65" s="19"/>
      <c r="AJ65" s="19"/>
      <c r="AK65" s="19"/>
      <c r="AL65" s="21">
        <f t="shared" si="6"/>
        <v>0</v>
      </c>
      <c r="AM65" s="23"/>
      <c r="AN65" s="23"/>
      <c r="AO65" s="23"/>
      <c r="AP65" s="23"/>
      <c r="AQ65" s="33"/>
    </row>
    <row r="66" spans="1:43" x14ac:dyDescent="0.25">
      <c r="A66" s="10"/>
      <c r="B66" s="13"/>
      <c r="C66" s="13"/>
      <c r="D66" s="10"/>
      <c r="E66" s="13"/>
      <c r="F66" s="43"/>
      <c r="G66" s="13"/>
      <c r="H66" s="13"/>
      <c r="I66" s="13"/>
      <c r="J66" s="10"/>
      <c r="K66" s="10"/>
      <c r="L66" s="10"/>
      <c r="M66" s="43"/>
      <c r="N66" s="13"/>
      <c r="O66" s="13"/>
      <c r="P66" s="10"/>
      <c r="Q66" s="13"/>
      <c r="R66" s="17">
        <f t="shared" si="7"/>
        <v>0</v>
      </c>
      <c r="S66" s="19"/>
      <c r="T66" s="19"/>
      <c r="U66" s="19"/>
      <c r="V66" s="19"/>
      <c r="W66" s="19"/>
      <c r="X66" s="21">
        <f t="shared" si="2"/>
        <v>0</v>
      </c>
      <c r="Y66" s="23"/>
      <c r="Z66" s="23"/>
      <c r="AA66" s="23"/>
      <c r="AB66" s="23"/>
      <c r="AC66" s="14">
        <f t="shared" si="3"/>
        <v>0</v>
      </c>
      <c r="AD66" s="13"/>
      <c r="AE66" s="14">
        <f t="shared" si="4"/>
        <v>0</v>
      </c>
      <c r="AF66" s="17">
        <f t="shared" si="5"/>
        <v>0</v>
      </c>
      <c r="AG66" s="19"/>
      <c r="AH66" s="19"/>
      <c r="AI66" s="19"/>
      <c r="AJ66" s="19"/>
      <c r="AK66" s="19"/>
      <c r="AL66" s="21">
        <f t="shared" si="6"/>
        <v>0</v>
      </c>
      <c r="AM66" s="23"/>
      <c r="AN66" s="23"/>
      <c r="AO66" s="23"/>
      <c r="AP66" s="23"/>
      <c r="AQ66" s="33"/>
    </row>
    <row r="67" spans="1:43" x14ac:dyDescent="0.25">
      <c r="A67" s="10"/>
      <c r="B67" s="13"/>
      <c r="C67" s="13"/>
      <c r="D67" s="10"/>
      <c r="E67" s="13"/>
      <c r="F67" s="43"/>
      <c r="G67" s="13"/>
      <c r="H67" s="13"/>
      <c r="I67" s="13"/>
      <c r="J67" s="10"/>
      <c r="K67" s="10"/>
      <c r="L67" s="10"/>
      <c r="M67" s="43"/>
      <c r="N67" s="13"/>
      <c r="O67" s="13"/>
      <c r="P67" s="10"/>
      <c r="Q67" s="13"/>
      <c r="R67" s="17">
        <f t="shared" si="7"/>
        <v>0</v>
      </c>
      <c r="S67" s="19"/>
      <c r="T67" s="19"/>
      <c r="U67" s="19"/>
      <c r="V67" s="19"/>
      <c r="W67" s="19"/>
      <c r="X67" s="21">
        <f t="shared" si="2"/>
        <v>0</v>
      </c>
      <c r="Y67" s="23"/>
      <c r="Z67" s="23"/>
      <c r="AA67" s="23"/>
      <c r="AB67" s="23"/>
      <c r="AC67" s="14">
        <f t="shared" si="3"/>
        <v>0</v>
      </c>
      <c r="AD67" s="13"/>
      <c r="AE67" s="14">
        <f t="shared" si="4"/>
        <v>0</v>
      </c>
      <c r="AF67" s="17">
        <f t="shared" si="5"/>
        <v>0</v>
      </c>
      <c r="AG67" s="19"/>
      <c r="AH67" s="19"/>
      <c r="AI67" s="19"/>
      <c r="AJ67" s="19"/>
      <c r="AK67" s="19"/>
      <c r="AL67" s="21">
        <f t="shared" si="6"/>
        <v>0</v>
      </c>
      <c r="AM67" s="23"/>
      <c r="AN67" s="23"/>
      <c r="AO67" s="23"/>
      <c r="AP67" s="23"/>
      <c r="AQ67" s="33"/>
    </row>
    <row r="68" spans="1:43" x14ac:dyDescent="0.25">
      <c r="A68" s="10"/>
      <c r="B68" s="13"/>
      <c r="C68" s="13"/>
      <c r="D68" s="10"/>
      <c r="E68" s="13"/>
      <c r="F68" s="43"/>
      <c r="G68" s="13"/>
      <c r="H68" s="13"/>
      <c r="I68" s="13"/>
      <c r="J68" s="10"/>
      <c r="K68" s="10"/>
      <c r="L68" s="10"/>
      <c r="M68" s="43"/>
      <c r="N68" s="13"/>
      <c r="O68" s="13"/>
      <c r="P68" s="10"/>
      <c r="Q68" s="13"/>
      <c r="R68" s="17">
        <f t="shared" si="7"/>
        <v>0</v>
      </c>
      <c r="S68" s="19"/>
      <c r="T68" s="19"/>
      <c r="U68" s="19"/>
      <c r="V68" s="19"/>
      <c r="W68" s="19"/>
      <c r="X68" s="21">
        <f t="shared" si="2"/>
        <v>0</v>
      </c>
      <c r="Y68" s="23"/>
      <c r="Z68" s="23"/>
      <c r="AA68" s="23"/>
      <c r="AB68" s="23"/>
      <c r="AC68" s="14">
        <f t="shared" si="3"/>
        <v>0</v>
      </c>
      <c r="AD68" s="13"/>
      <c r="AE68" s="14">
        <f t="shared" si="4"/>
        <v>0</v>
      </c>
      <c r="AF68" s="17">
        <f t="shared" si="5"/>
        <v>0</v>
      </c>
      <c r="AG68" s="19"/>
      <c r="AH68" s="19"/>
      <c r="AI68" s="19"/>
      <c r="AJ68" s="19"/>
      <c r="AK68" s="19"/>
      <c r="AL68" s="21">
        <f t="shared" si="6"/>
        <v>0</v>
      </c>
      <c r="AM68" s="23"/>
      <c r="AN68" s="23"/>
      <c r="AO68" s="23"/>
      <c r="AP68" s="23"/>
      <c r="AQ68" s="33"/>
    </row>
    <row r="69" spans="1:43" x14ac:dyDescent="0.25">
      <c r="A69" s="10"/>
      <c r="B69" s="13"/>
      <c r="C69" s="13"/>
      <c r="D69" s="10"/>
      <c r="E69" s="13"/>
      <c r="F69" s="43"/>
      <c r="G69" s="13"/>
      <c r="H69" s="13"/>
      <c r="I69" s="13"/>
      <c r="J69" s="10"/>
      <c r="K69" s="10"/>
      <c r="L69" s="10"/>
      <c r="M69" s="43"/>
      <c r="N69" s="13"/>
      <c r="O69" s="13"/>
      <c r="P69" s="10"/>
      <c r="Q69" s="13"/>
      <c r="R69" s="17">
        <f t="shared" si="7"/>
        <v>0</v>
      </c>
      <c r="S69" s="19"/>
      <c r="T69" s="19"/>
      <c r="U69" s="19"/>
      <c r="V69" s="19"/>
      <c r="W69" s="19"/>
      <c r="X69" s="21">
        <f t="shared" si="2"/>
        <v>0</v>
      </c>
      <c r="Y69" s="23"/>
      <c r="Z69" s="23"/>
      <c r="AA69" s="23"/>
      <c r="AB69" s="23"/>
      <c r="AC69" s="14">
        <f t="shared" si="3"/>
        <v>0</v>
      </c>
      <c r="AD69" s="13"/>
      <c r="AE69" s="14">
        <f t="shared" si="4"/>
        <v>0</v>
      </c>
      <c r="AF69" s="17">
        <f t="shared" si="5"/>
        <v>0</v>
      </c>
      <c r="AG69" s="19"/>
      <c r="AH69" s="19"/>
      <c r="AI69" s="19"/>
      <c r="AJ69" s="19"/>
      <c r="AK69" s="19"/>
      <c r="AL69" s="21">
        <f t="shared" si="6"/>
        <v>0</v>
      </c>
      <c r="AM69" s="23"/>
      <c r="AN69" s="23"/>
      <c r="AO69" s="23"/>
      <c r="AP69" s="23"/>
      <c r="AQ69" s="33"/>
    </row>
    <row r="70" spans="1:43" x14ac:dyDescent="0.25">
      <c r="A70" s="10"/>
      <c r="B70" s="13"/>
      <c r="C70" s="13"/>
      <c r="D70" s="10"/>
      <c r="E70" s="13"/>
      <c r="F70" s="43"/>
      <c r="G70" s="13"/>
      <c r="H70" s="13"/>
      <c r="I70" s="13"/>
      <c r="J70" s="10"/>
      <c r="K70" s="10"/>
      <c r="L70" s="10"/>
      <c r="M70" s="43"/>
      <c r="N70" s="13"/>
      <c r="O70" s="13"/>
      <c r="P70" s="10"/>
      <c r="Q70" s="13"/>
      <c r="R70" s="17">
        <f t="shared" si="7"/>
        <v>0</v>
      </c>
      <c r="S70" s="19"/>
      <c r="T70" s="19"/>
      <c r="U70" s="19"/>
      <c r="V70" s="19"/>
      <c r="W70" s="19"/>
      <c r="X70" s="21">
        <f t="shared" si="2"/>
        <v>0</v>
      </c>
      <c r="Y70" s="23"/>
      <c r="Z70" s="23"/>
      <c r="AA70" s="23"/>
      <c r="AB70" s="23"/>
      <c r="AC70" s="14">
        <f t="shared" si="3"/>
        <v>0</v>
      </c>
      <c r="AD70" s="13"/>
      <c r="AE70" s="14">
        <f t="shared" si="4"/>
        <v>0</v>
      </c>
      <c r="AF70" s="17">
        <f t="shared" si="5"/>
        <v>0</v>
      </c>
      <c r="AG70" s="19"/>
      <c r="AH70" s="19"/>
      <c r="AI70" s="19"/>
      <c r="AJ70" s="19"/>
      <c r="AK70" s="19"/>
      <c r="AL70" s="21">
        <f t="shared" si="6"/>
        <v>0</v>
      </c>
      <c r="AM70" s="23"/>
      <c r="AN70" s="23"/>
      <c r="AO70" s="23"/>
      <c r="AP70" s="23"/>
      <c r="AQ70" s="33"/>
    </row>
    <row r="71" spans="1:43" x14ac:dyDescent="0.25">
      <c r="A71" s="10"/>
      <c r="B71" s="13"/>
      <c r="C71" s="13"/>
      <c r="D71" s="10"/>
      <c r="E71" s="13"/>
      <c r="F71" s="43"/>
      <c r="G71" s="13"/>
      <c r="H71" s="13"/>
      <c r="I71" s="13"/>
      <c r="J71" s="10"/>
      <c r="K71" s="10"/>
      <c r="L71" s="10"/>
      <c r="M71" s="43"/>
      <c r="N71" s="13"/>
      <c r="O71" s="13"/>
      <c r="P71" s="10"/>
      <c r="Q71" s="13"/>
      <c r="R71" s="17">
        <f t="shared" si="7"/>
        <v>0</v>
      </c>
      <c r="S71" s="19"/>
      <c r="T71" s="19"/>
      <c r="U71" s="19"/>
      <c r="V71" s="19"/>
      <c r="W71" s="19"/>
      <c r="X71" s="21">
        <f t="shared" si="2"/>
        <v>0</v>
      </c>
      <c r="Y71" s="23"/>
      <c r="Z71" s="23"/>
      <c r="AA71" s="23"/>
      <c r="AB71" s="23"/>
      <c r="AC71" s="14">
        <f t="shared" si="3"/>
        <v>0</v>
      </c>
      <c r="AD71" s="13"/>
      <c r="AE71" s="14">
        <f t="shared" si="4"/>
        <v>0</v>
      </c>
      <c r="AF71" s="17">
        <f t="shared" si="5"/>
        <v>0</v>
      </c>
      <c r="AG71" s="19"/>
      <c r="AH71" s="19"/>
      <c r="AI71" s="19"/>
      <c r="AJ71" s="19"/>
      <c r="AK71" s="19"/>
      <c r="AL71" s="21">
        <f t="shared" si="6"/>
        <v>0</v>
      </c>
      <c r="AM71" s="23"/>
      <c r="AN71" s="23"/>
      <c r="AO71" s="23"/>
      <c r="AP71" s="23"/>
      <c r="AQ71" s="33"/>
    </row>
    <row r="72" spans="1:43" x14ac:dyDescent="0.25">
      <c r="A72" s="10"/>
      <c r="B72" s="13"/>
      <c r="C72" s="13"/>
      <c r="D72" s="10"/>
      <c r="E72" s="13"/>
      <c r="F72" s="43"/>
      <c r="G72" s="13"/>
      <c r="H72" s="13"/>
      <c r="I72" s="13"/>
      <c r="J72" s="10"/>
      <c r="K72" s="10"/>
      <c r="L72" s="10"/>
      <c r="M72" s="43"/>
      <c r="N72" s="13"/>
      <c r="O72" s="13"/>
      <c r="P72" s="10"/>
      <c r="Q72" s="13"/>
      <c r="R72" s="17">
        <f t="shared" si="7"/>
        <v>0</v>
      </c>
      <c r="S72" s="19"/>
      <c r="T72" s="19"/>
      <c r="U72" s="19"/>
      <c r="V72" s="19"/>
      <c r="W72" s="19"/>
      <c r="X72" s="21">
        <f t="shared" si="2"/>
        <v>0</v>
      </c>
      <c r="Y72" s="23"/>
      <c r="Z72" s="23"/>
      <c r="AA72" s="23"/>
      <c r="AB72" s="23"/>
      <c r="AC72" s="14">
        <f t="shared" si="3"/>
        <v>0</v>
      </c>
      <c r="AD72" s="13"/>
      <c r="AE72" s="14">
        <f t="shared" si="4"/>
        <v>0</v>
      </c>
      <c r="AF72" s="17">
        <f t="shared" si="5"/>
        <v>0</v>
      </c>
      <c r="AG72" s="19"/>
      <c r="AH72" s="19"/>
      <c r="AI72" s="19"/>
      <c r="AJ72" s="19"/>
      <c r="AK72" s="19"/>
      <c r="AL72" s="21">
        <f t="shared" si="6"/>
        <v>0</v>
      </c>
      <c r="AM72" s="23"/>
      <c r="AN72" s="23"/>
      <c r="AO72" s="23"/>
      <c r="AP72" s="23"/>
      <c r="AQ72" s="33"/>
    </row>
    <row r="73" spans="1:43" x14ac:dyDescent="0.25">
      <c r="A73" s="10"/>
      <c r="B73" s="13"/>
      <c r="C73" s="13"/>
      <c r="D73" s="10"/>
      <c r="E73" s="13"/>
      <c r="F73" s="43"/>
      <c r="G73" s="13"/>
      <c r="H73" s="13"/>
      <c r="I73" s="13"/>
      <c r="J73" s="10"/>
      <c r="K73" s="10"/>
      <c r="L73" s="10"/>
      <c r="M73" s="43"/>
      <c r="N73" s="13"/>
      <c r="O73" s="13"/>
      <c r="P73" s="10"/>
      <c r="Q73" s="13"/>
      <c r="R73" s="17">
        <f t="shared" si="7"/>
        <v>0</v>
      </c>
      <c r="S73" s="19"/>
      <c r="T73" s="19"/>
      <c r="U73" s="19"/>
      <c r="V73" s="19"/>
      <c r="W73" s="19"/>
      <c r="X73" s="21">
        <f t="shared" si="2"/>
        <v>0</v>
      </c>
      <c r="Y73" s="23"/>
      <c r="Z73" s="23"/>
      <c r="AA73" s="23"/>
      <c r="AB73" s="23"/>
      <c r="AC73" s="14">
        <f t="shared" si="3"/>
        <v>0</v>
      </c>
      <c r="AD73" s="13"/>
      <c r="AE73" s="14">
        <f t="shared" si="4"/>
        <v>0</v>
      </c>
      <c r="AF73" s="17">
        <f t="shared" si="5"/>
        <v>0</v>
      </c>
      <c r="AG73" s="19"/>
      <c r="AH73" s="19"/>
      <c r="AI73" s="19"/>
      <c r="AJ73" s="19"/>
      <c r="AK73" s="19"/>
      <c r="AL73" s="21">
        <f t="shared" si="6"/>
        <v>0</v>
      </c>
      <c r="AM73" s="23"/>
      <c r="AN73" s="23"/>
      <c r="AO73" s="23"/>
      <c r="AP73" s="23"/>
      <c r="AQ73" s="33"/>
    </row>
    <row r="74" spans="1:43" x14ac:dyDescent="0.25">
      <c r="A74" s="10"/>
      <c r="B74" s="13"/>
      <c r="C74" s="13"/>
      <c r="D74" s="10"/>
      <c r="E74" s="13"/>
      <c r="F74" s="43"/>
      <c r="G74" s="13"/>
      <c r="H74" s="13"/>
      <c r="I74" s="13"/>
      <c r="J74" s="10"/>
      <c r="K74" s="10"/>
      <c r="L74" s="10"/>
      <c r="M74" s="43"/>
      <c r="N74" s="13"/>
      <c r="O74" s="13"/>
      <c r="P74" s="10"/>
      <c r="Q74" s="13"/>
      <c r="R74" s="17">
        <f t="shared" si="7"/>
        <v>0</v>
      </c>
      <c r="S74" s="19"/>
      <c r="T74" s="19"/>
      <c r="U74" s="19"/>
      <c r="V74" s="19"/>
      <c r="W74" s="19"/>
      <c r="X74" s="21">
        <f t="shared" si="2"/>
        <v>0</v>
      </c>
      <c r="Y74" s="23"/>
      <c r="Z74" s="23"/>
      <c r="AA74" s="23"/>
      <c r="AB74" s="23"/>
      <c r="AC74" s="14">
        <f t="shared" si="3"/>
        <v>0</v>
      </c>
      <c r="AD74" s="13"/>
      <c r="AE74" s="14">
        <f t="shared" si="4"/>
        <v>0</v>
      </c>
      <c r="AF74" s="17">
        <f t="shared" si="5"/>
        <v>0</v>
      </c>
      <c r="AG74" s="19"/>
      <c r="AH74" s="19"/>
      <c r="AI74" s="19"/>
      <c r="AJ74" s="19"/>
      <c r="AK74" s="19"/>
      <c r="AL74" s="21">
        <f t="shared" si="6"/>
        <v>0</v>
      </c>
      <c r="AM74" s="23"/>
      <c r="AN74" s="23"/>
      <c r="AO74" s="23"/>
      <c r="AP74" s="23"/>
      <c r="AQ74" s="33"/>
    </row>
    <row r="75" spans="1:43" x14ac:dyDescent="0.25">
      <c r="A75" s="10"/>
      <c r="B75" s="13"/>
      <c r="C75" s="13"/>
      <c r="D75" s="10"/>
      <c r="E75" s="13"/>
      <c r="F75" s="43"/>
      <c r="G75" s="13"/>
      <c r="H75" s="13"/>
      <c r="I75" s="13"/>
      <c r="J75" s="10"/>
      <c r="K75" s="10"/>
      <c r="L75" s="10"/>
      <c r="M75" s="43"/>
      <c r="N75" s="13"/>
      <c r="O75" s="13"/>
      <c r="P75" s="10"/>
      <c r="Q75" s="13"/>
      <c r="R75" s="17">
        <f t="shared" si="7"/>
        <v>0</v>
      </c>
      <c r="S75" s="19"/>
      <c r="T75" s="19"/>
      <c r="U75" s="19"/>
      <c r="V75" s="19"/>
      <c r="W75" s="19"/>
      <c r="X75" s="21">
        <f t="shared" si="2"/>
        <v>0</v>
      </c>
      <c r="Y75" s="23"/>
      <c r="Z75" s="23"/>
      <c r="AA75" s="23"/>
      <c r="AB75" s="23"/>
      <c r="AC75" s="14">
        <f t="shared" si="3"/>
        <v>0</v>
      </c>
      <c r="AD75" s="13"/>
      <c r="AE75" s="14">
        <f t="shared" si="4"/>
        <v>0</v>
      </c>
      <c r="AF75" s="17">
        <f t="shared" si="5"/>
        <v>0</v>
      </c>
      <c r="AG75" s="19"/>
      <c r="AH75" s="19"/>
      <c r="AI75" s="19"/>
      <c r="AJ75" s="19"/>
      <c r="AK75" s="19"/>
      <c r="AL75" s="21">
        <f t="shared" si="6"/>
        <v>0</v>
      </c>
      <c r="AM75" s="23"/>
      <c r="AN75" s="23"/>
      <c r="AO75" s="23"/>
      <c r="AP75" s="23"/>
      <c r="AQ75" s="33"/>
    </row>
    <row r="76" spans="1:43" x14ac:dyDescent="0.25">
      <c r="A76" s="10"/>
      <c r="B76" s="13"/>
      <c r="C76" s="13"/>
      <c r="D76" s="10"/>
      <c r="E76" s="13"/>
      <c r="F76" s="43"/>
      <c r="G76" s="13"/>
      <c r="H76" s="13"/>
      <c r="I76" s="13"/>
      <c r="J76" s="10"/>
      <c r="K76" s="10"/>
      <c r="L76" s="10"/>
      <c r="M76" s="43"/>
      <c r="N76" s="13"/>
      <c r="O76" s="13"/>
      <c r="P76" s="10"/>
      <c r="Q76" s="13"/>
      <c r="R76" s="17">
        <f t="shared" si="7"/>
        <v>0</v>
      </c>
      <c r="S76" s="19"/>
      <c r="T76" s="19"/>
      <c r="U76" s="19"/>
      <c r="V76" s="19"/>
      <c r="W76" s="19"/>
      <c r="X76" s="21">
        <f t="shared" si="2"/>
        <v>0</v>
      </c>
      <c r="Y76" s="23"/>
      <c r="Z76" s="23"/>
      <c r="AA76" s="23"/>
      <c r="AB76" s="23"/>
      <c r="AC76" s="14">
        <f t="shared" si="3"/>
        <v>0</v>
      </c>
      <c r="AD76" s="13"/>
      <c r="AE76" s="14">
        <f t="shared" si="4"/>
        <v>0</v>
      </c>
      <c r="AF76" s="17">
        <f t="shared" si="5"/>
        <v>0</v>
      </c>
      <c r="AG76" s="19"/>
      <c r="AH76" s="19"/>
      <c r="AI76" s="19"/>
      <c r="AJ76" s="19"/>
      <c r="AK76" s="19"/>
      <c r="AL76" s="21">
        <f t="shared" si="6"/>
        <v>0</v>
      </c>
      <c r="AM76" s="23"/>
      <c r="AN76" s="23"/>
      <c r="AO76" s="23"/>
      <c r="AP76" s="23"/>
      <c r="AQ76" s="33"/>
    </row>
    <row r="77" spans="1:43" x14ac:dyDescent="0.25">
      <c r="A77" s="10"/>
      <c r="B77" s="13"/>
      <c r="C77" s="13"/>
      <c r="D77" s="10"/>
      <c r="E77" s="13"/>
      <c r="F77" s="43"/>
      <c r="G77" s="13"/>
      <c r="H77" s="13"/>
      <c r="I77" s="13"/>
      <c r="J77" s="10"/>
      <c r="K77" s="10"/>
      <c r="L77" s="10"/>
      <c r="M77" s="43"/>
      <c r="N77" s="13"/>
      <c r="O77" s="13"/>
      <c r="P77" s="10"/>
      <c r="Q77" s="13"/>
      <c r="R77" s="17">
        <f t="shared" si="7"/>
        <v>0</v>
      </c>
      <c r="S77" s="19"/>
      <c r="T77" s="19"/>
      <c r="U77" s="19"/>
      <c r="V77" s="19"/>
      <c r="W77" s="19"/>
      <c r="X77" s="21">
        <f t="shared" si="2"/>
        <v>0</v>
      </c>
      <c r="Y77" s="23"/>
      <c r="Z77" s="23"/>
      <c r="AA77" s="23"/>
      <c r="AB77" s="23"/>
      <c r="AC77" s="14">
        <f t="shared" si="3"/>
        <v>0</v>
      </c>
      <c r="AD77" s="13"/>
      <c r="AE77" s="14">
        <f t="shared" si="4"/>
        <v>0</v>
      </c>
      <c r="AF77" s="17">
        <f t="shared" si="5"/>
        <v>0</v>
      </c>
      <c r="AG77" s="19"/>
      <c r="AH77" s="19"/>
      <c r="AI77" s="19"/>
      <c r="AJ77" s="19"/>
      <c r="AK77" s="19"/>
      <c r="AL77" s="21">
        <f t="shared" si="6"/>
        <v>0</v>
      </c>
      <c r="AM77" s="23"/>
      <c r="AN77" s="23"/>
      <c r="AO77" s="23"/>
      <c r="AP77" s="23"/>
      <c r="AQ77" s="33"/>
    </row>
    <row r="78" spans="1:43" x14ac:dyDescent="0.25">
      <c r="A78" s="10"/>
      <c r="B78" s="13"/>
      <c r="C78" s="13"/>
      <c r="D78" s="10"/>
      <c r="E78" s="13"/>
      <c r="F78" s="43"/>
      <c r="G78" s="13"/>
      <c r="H78" s="13"/>
      <c r="I78" s="13"/>
      <c r="J78" s="10"/>
      <c r="K78" s="10"/>
      <c r="L78" s="10"/>
      <c r="M78" s="43"/>
      <c r="N78" s="13"/>
      <c r="O78" s="13"/>
      <c r="P78" s="10"/>
      <c r="Q78" s="13"/>
      <c r="R78" s="17">
        <f t="shared" si="7"/>
        <v>0</v>
      </c>
      <c r="S78" s="19"/>
      <c r="T78" s="19"/>
      <c r="U78" s="19"/>
      <c r="V78" s="19"/>
      <c r="W78" s="19"/>
      <c r="X78" s="21">
        <f t="shared" si="2"/>
        <v>0</v>
      </c>
      <c r="Y78" s="23"/>
      <c r="Z78" s="23"/>
      <c r="AA78" s="23"/>
      <c r="AB78" s="23"/>
      <c r="AC78" s="14">
        <f t="shared" si="3"/>
        <v>0</v>
      </c>
      <c r="AD78" s="13"/>
      <c r="AE78" s="14">
        <f t="shared" si="4"/>
        <v>0</v>
      </c>
      <c r="AF78" s="17">
        <f t="shared" si="5"/>
        <v>0</v>
      </c>
      <c r="AG78" s="19"/>
      <c r="AH78" s="19"/>
      <c r="AI78" s="19"/>
      <c r="AJ78" s="19"/>
      <c r="AK78" s="19"/>
      <c r="AL78" s="21">
        <f t="shared" si="6"/>
        <v>0</v>
      </c>
      <c r="AM78" s="23"/>
      <c r="AN78" s="23"/>
      <c r="AO78" s="23"/>
      <c r="AP78" s="23"/>
      <c r="AQ78" s="33"/>
    </row>
    <row r="79" spans="1:43" x14ac:dyDescent="0.25">
      <c r="A79" s="10"/>
      <c r="B79" s="13"/>
      <c r="C79" s="13"/>
      <c r="D79" s="10"/>
      <c r="E79" s="13"/>
      <c r="F79" s="43"/>
      <c r="G79" s="13"/>
      <c r="H79" s="13"/>
      <c r="I79" s="13"/>
      <c r="J79" s="10"/>
      <c r="K79" s="10"/>
      <c r="L79" s="10"/>
      <c r="M79" s="43"/>
      <c r="N79" s="13"/>
      <c r="O79" s="13"/>
      <c r="P79" s="10"/>
      <c r="Q79" s="13"/>
      <c r="R79" s="17">
        <f t="shared" si="7"/>
        <v>0</v>
      </c>
      <c r="S79" s="19"/>
      <c r="T79" s="19"/>
      <c r="U79" s="19"/>
      <c r="V79" s="19"/>
      <c r="W79" s="19"/>
      <c r="X79" s="21">
        <f t="shared" ref="X79:X98" si="8">SUM(Y79:AB79)</f>
        <v>0</v>
      </c>
      <c r="Y79" s="23"/>
      <c r="Z79" s="23"/>
      <c r="AA79" s="23"/>
      <c r="AB79" s="23"/>
      <c r="AC79" s="14">
        <f t="shared" ref="AC79:AC98" si="9">AD79+AE79</f>
        <v>0</v>
      </c>
      <c r="AD79" s="13"/>
      <c r="AE79" s="14">
        <f t="shared" ref="AE79:AE98" si="10">AF79+AL79</f>
        <v>0</v>
      </c>
      <c r="AF79" s="17">
        <f t="shared" ref="AF79:AF98" si="11">SUM(AG79:AK79)</f>
        <v>0</v>
      </c>
      <c r="AG79" s="19"/>
      <c r="AH79" s="19"/>
      <c r="AI79" s="19"/>
      <c r="AJ79" s="19"/>
      <c r="AK79" s="19"/>
      <c r="AL79" s="21">
        <f t="shared" ref="AL79:AL98" si="12">SUM(AM79:AP79)</f>
        <v>0</v>
      </c>
      <c r="AM79" s="23"/>
      <c r="AN79" s="23"/>
      <c r="AO79" s="23"/>
      <c r="AP79" s="23"/>
      <c r="AQ79" s="33"/>
    </row>
    <row r="80" spans="1:43" x14ac:dyDescent="0.25">
      <c r="A80" s="10"/>
      <c r="B80" s="13"/>
      <c r="C80" s="13"/>
      <c r="D80" s="10"/>
      <c r="E80" s="13"/>
      <c r="F80" s="43"/>
      <c r="G80" s="13"/>
      <c r="H80" s="13"/>
      <c r="I80" s="13"/>
      <c r="J80" s="10"/>
      <c r="K80" s="10"/>
      <c r="L80" s="10"/>
      <c r="M80" s="43"/>
      <c r="N80" s="13"/>
      <c r="O80" s="13"/>
      <c r="P80" s="10"/>
      <c r="Q80" s="13"/>
      <c r="R80" s="17">
        <f t="shared" si="7"/>
        <v>0</v>
      </c>
      <c r="S80" s="19"/>
      <c r="T80" s="19"/>
      <c r="U80" s="19"/>
      <c r="V80" s="19"/>
      <c r="W80" s="19"/>
      <c r="X80" s="21">
        <f t="shared" si="8"/>
        <v>0</v>
      </c>
      <c r="Y80" s="23"/>
      <c r="Z80" s="23"/>
      <c r="AA80" s="23"/>
      <c r="AB80" s="23"/>
      <c r="AC80" s="14">
        <f t="shared" si="9"/>
        <v>0</v>
      </c>
      <c r="AD80" s="13"/>
      <c r="AE80" s="14">
        <f t="shared" si="10"/>
        <v>0</v>
      </c>
      <c r="AF80" s="17">
        <f t="shared" si="11"/>
        <v>0</v>
      </c>
      <c r="AG80" s="19"/>
      <c r="AH80" s="19"/>
      <c r="AI80" s="19"/>
      <c r="AJ80" s="19"/>
      <c r="AK80" s="19"/>
      <c r="AL80" s="21">
        <f t="shared" si="12"/>
        <v>0</v>
      </c>
      <c r="AM80" s="23"/>
      <c r="AN80" s="23"/>
      <c r="AO80" s="23"/>
      <c r="AP80" s="23"/>
      <c r="AQ80" s="33"/>
    </row>
    <row r="81" spans="1:43" x14ac:dyDescent="0.25">
      <c r="A81" s="10"/>
      <c r="B81" s="13"/>
      <c r="C81" s="13"/>
      <c r="D81" s="10"/>
      <c r="E81" s="13"/>
      <c r="F81" s="43"/>
      <c r="G81" s="13"/>
      <c r="H81" s="13"/>
      <c r="I81" s="13"/>
      <c r="J81" s="10"/>
      <c r="K81" s="10"/>
      <c r="L81" s="10"/>
      <c r="M81" s="43"/>
      <c r="N81" s="13"/>
      <c r="O81" s="13"/>
      <c r="P81" s="10"/>
      <c r="Q81" s="13"/>
      <c r="R81" s="17">
        <f t="shared" si="7"/>
        <v>0</v>
      </c>
      <c r="S81" s="19"/>
      <c r="T81" s="19"/>
      <c r="U81" s="19"/>
      <c r="V81" s="19"/>
      <c r="W81" s="19"/>
      <c r="X81" s="21">
        <f t="shared" si="8"/>
        <v>0</v>
      </c>
      <c r="Y81" s="23"/>
      <c r="Z81" s="23"/>
      <c r="AA81" s="23"/>
      <c r="AB81" s="23"/>
      <c r="AC81" s="14">
        <f t="shared" si="9"/>
        <v>0</v>
      </c>
      <c r="AD81" s="13"/>
      <c r="AE81" s="14">
        <f t="shared" si="10"/>
        <v>0</v>
      </c>
      <c r="AF81" s="17">
        <f t="shared" si="11"/>
        <v>0</v>
      </c>
      <c r="AG81" s="19"/>
      <c r="AH81" s="19"/>
      <c r="AI81" s="19"/>
      <c r="AJ81" s="19"/>
      <c r="AK81" s="19"/>
      <c r="AL81" s="21">
        <f t="shared" si="12"/>
        <v>0</v>
      </c>
      <c r="AM81" s="23"/>
      <c r="AN81" s="23"/>
      <c r="AO81" s="23"/>
      <c r="AP81" s="23"/>
      <c r="AQ81" s="33"/>
    </row>
    <row r="82" spans="1:43" x14ac:dyDescent="0.25">
      <c r="A82" s="10"/>
      <c r="B82" s="13"/>
      <c r="C82" s="13"/>
      <c r="D82" s="10"/>
      <c r="E82" s="13"/>
      <c r="F82" s="43"/>
      <c r="G82" s="13"/>
      <c r="H82" s="13"/>
      <c r="I82" s="13"/>
      <c r="J82" s="10"/>
      <c r="K82" s="10"/>
      <c r="L82" s="10"/>
      <c r="M82" s="43"/>
      <c r="N82" s="13"/>
      <c r="O82" s="13"/>
      <c r="P82" s="10"/>
      <c r="Q82" s="13"/>
      <c r="R82" s="17">
        <f t="shared" si="7"/>
        <v>0</v>
      </c>
      <c r="S82" s="19"/>
      <c r="T82" s="19"/>
      <c r="U82" s="19"/>
      <c r="V82" s="19"/>
      <c r="W82" s="19"/>
      <c r="X82" s="21">
        <f t="shared" si="8"/>
        <v>0</v>
      </c>
      <c r="Y82" s="23"/>
      <c r="Z82" s="23"/>
      <c r="AA82" s="23"/>
      <c r="AB82" s="23"/>
      <c r="AC82" s="14">
        <f t="shared" si="9"/>
        <v>0</v>
      </c>
      <c r="AD82" s="13"/>
      <c r="AE82" s="14">
        <f t="shared" si="10"/>
        <v>0</v>
      </c>
      <c r="AF82" s="17">
        <f t="shared" si="11"/>
        <v>0</v>
      </c>
      <c r="AG82" s="19"/>
      <c r="AH82" s="19"/>
      <c r="AI82" s="19"/>
      <c r="AJ82" s="19"/>
      <c r="AK82" s="19"/>
      <c r="AL82" s="21">
        <f t="shared" si="12"/>
        <v>0</v>
      </c>
      <c r="AM82" s="23"/>
      <c r="AN82" s="23"/>
      <c r="AO82" s="23"/>
      <c r="AP82" s="23"/>
      <c r="AQ82" s="33"/>
    </row>
    <row r="83" spans="1:43" x14ac:dyDescent="0.25">
      <c r="A83" s="10"/>
      <c r="B83" s="13"/>
      <c r="C83" s="13"/>
      <c r="D83" s="10"/>
      <c r="E83" s="13"/>
      <c r="F83" s="43"/>
      <c r="G83" s="13"/>
      <c r="H83" s="13"/>
      <c r="I83" s="13"/>
      <c r="J83" s="10"/>
      <c r="K83" s="10"/>
      <c r="L83" s="10"/>
      <c r="M83" s="43"/>
      <c r="N83" s="13"/>
      <c r="O83" s="13"/>
      <c r="P83" s="10"/>
      <c r="Q83" s="13"/>
      <c r="R83" s="17">
        <f t="shared" ref="R83:R98" si="13">SUM(S83:W83)</f>
        <v>0</v>
      </c>
      <c r="S83" s="19"/>
      <c r="T83" s="19"/>
      <c r="U83" s="19"/>
      <c r="V83" s="19"/>
      <c r="W83" s="19"/>
      <c r="X83" s="21">
        <f t="shared" si="8"/>
        <v>0</v>
      </c>
      <c r="Y83" s="23"/>
      <c r="Z83" s="23"/>
      <c r="AA83" s="23"/>
      <c r="AB83" s="23"/>
      <c r="AC83" s="14">
        <f t="shared" si="9"/>
        <v>0</v>
      </c>
      <c r="AD83" s="13"/>
      <c r="AE83" s="14">
        <f t="shared" si="10"/>
        <v>0</v>
      </c>
      <c r="AF83" s="17">
        <f t="shared" si="11"/>
        <v>0</v>
      </c>
      <c r="AG83" s="19"/>
      <c r="AH83" s="19"/>
      <c r="AI83" s="19"/>
      <c r="AJ83" s="19"/>
      <c r="AK83" s="19"/>
      <c r="AL83" s="21">
        <f t="shared" si="12"/>
        <v>0</v>
      </c>
      <c r="AM83" s="23"/>
      <c r="AN83" s="23"/>
      <c r="AO83" s="23"/>
      <c r="AP83" s="23"/>
      <c r="AQ83" s="33"/>
    </row>
    <row r="84" spans="1:43" x14ac:dyDescent="0.25">
      <c r="A84" s="10"/>
      <c r="B84" s="13"/>
      <c r="C84" s="13"/>
      <c r="D84" s="10"/>
      <c r="E84" s="13"/>
      <c r="F84" s="43"/>
      <c r="G84" s="13"/>
      <c r="H84" s="13"/>
      <c r="I84" s="13"/>
      <c r="J84" s="10"/>
      <c r="K84" s="10"/>
      <c r="L84" s="10"/>
      <c r="M84" s="43"/>
      <c r="N84" s="13"/>
      <c r="O84" s="13"/>
      <c r="P84" s="10"/>
      <c r="Q84" s="13"/>
      <c r="R84" s="17">
        <f t="shared" si="13"/>
        <v>0</v>
      </c>
      <c r="S84" s="19"/>
      <c r="T84" s="19"/>
      <c r="U84" s="19"/>
      <c r="V84" s="19"/>
      <c r="W84" s="19"/>
      <c r="X84" s="21">
        <f t="shared" si="8"/>
        <v>0</v>
      </c>
      <c r="Y84" s="23"/>
      <c r="Z84" s="23"/>
      <c r="AA84" s="23"/>
      <c r="AB84" s="23"/>
      <c r="AC84" s="14">
        <f t="shared" si="9"/>
        <v>0</v>
      </c>
      <c r="AD84" s="13"/>
      <c r="AE84" s="14">
        <f t="shared" si="10"/>
        <v>0</v>
      </c>
      <c r="AF84" s="17">
        <f t="shared" si="11"/>
        <v>0</v>
      </c>
      <c r="AG84" s="19"/>
      <c r="AH84" s="19"/>
      <c r="AI84" s="19"/>
      <c r="AJ84" s="19"/>
      <c r="AK84" s="19"/>
      <c r="AL84" s="21">
        <f t="shared" si="12"/>
        <v>0</v>
      </c>
      <c r="AM84" s="23"/>
      <c r="AN84" s="23"/>
      <c r="AO84" s="23"/>
      <c r="AP84" s="23"/>
      <c r="AQ84" s="33"/>
    </row>
    <row r="85" spans="1:43" x14ac:dyDescent="0.25">
      <c r="A85" s="10"/>
      <c r="B85" s="13"/>
      <c r="C85" s="13"/>
      <c r="D85" s="10"/>
      <c r="E85" s="13"/>
      <c r="F85" s="43"/>
      <c r="G85" s="13"/>
      <c r="H85" s="13"/>
      <c r="I85" s="13"/>
      <c r="J85" s="10"/>
      <c r="K85" s="10"/>
      <c r="L85" s="10"/>
      <c r="M85" s="43"/>
      <c r="N85" s="13"/>
      <c r="O85" s="13"/>
      <c r="P85" s="10"/>
      <c r="Q85" s="13"/>
      <c r="R85" s="17">
        <f t="shared" si="13"/>
        <v>0</v>
      </c>
      <c r="S85" s="19"/>
      <c r="T85" s="19"/>
      <c r="U85" s="19"/>
      <c r="V85" s="19"/>
      <c r="W85" s="19"/>
      <c r="X85" s="21">
        <f t="shared" si="8"/>
        <v>0</v>
      </c>
      <c r="Y85" s="23"/>
      <c r="Z85" s="23"/>
      <c r="AA85" s="23"/>
      <c r="AB85" s="23"/>
      <c r="AC85" s="14">
        <f t="shared" si="9"/>
        <v>0</v>
      </c>
      <c r="AD85" s="13"/>
      <c r="AE85" s="14">
        <f t="shared" si="10"/>
        <v>0</v>
      </c>
      <c r="AF85" s="17">
        <f t="shared" si="11"/>
        <v>0</v>
      </c>
      <c r="AG85" s="19"/>
      <c r="AH85" s="19"/>
      <c r="AI85" s="19"/>
      <c r="AJ85" s="19"/>
      <c r="AK85" s="19"/>
      <c r="AL85" s="21">
        <f t="shared" si="12"/>
        <v>0</v>
      </c>
      <c r="AM85" s="23"/>
      <c r="AN85" s="23"/>
      <c r="AO85" s="23"/>
      <c r="AP85" s="23"/>
      <c r="AQ85" s="33"/>
    </row>
    <row r="86" spans="1:43" x14ac:dyDescent="0.25">
      <c r="A86" s="10"/>
      <c r="B86" s="13"/>
      <c r="C86" s="13"/>
      <c r="D86" s="10"/>
      <c r="E86" s="13"/>
      <c r="F86" s="43"/>
      <c r="G86" s="13"/>
      <c r="H86" s="13"/>
      <c r="I86" s="13"/>
      <c r="J86" s="10"/>
      <c r="K86" s="10"/>
      <c r="L86" s="10"/>
      <c r="M86" s="43"/>
      <c r="N86" s="13"/>
      <c r="O86" s="13"/>
      <c r="P86" s="10"/>
      <c r="Q86" s="13"/>
      <c r="R86" s="17">
        <f t="shared" si="13"/>
        <v>0</v>
      </c>
      <c r="S86" s="19"/>
      <c r="T86" s="19"/>
      <c r="U86" s="19"/>
      <c r="V86" s="19"/>
      <c r="W86" s="19"/>
      <c r="X86" s="21">
        <f t="shared" si="8"/>
        <v>0</v>
      </c>
      <c r="Y86" s="23"/>
      <c r="Z86" s="23"/>
      <c r="AA86" s="23"/>
      <c r="AB86" s="23"/>
      <c r="AC86" s="14">
        <f t="shared" si="9"/>
        <v>0</v>
      </c>
      <c r="AD86" s="13"/>
      <c r="AE86" s="14">
        <f t="shared" si="10"/>
        <v>0</v>
      </c>
      <c r="AF86" s="17">
        <f t="shared" si="11"/>
        <v>0</v>
      </c>
      <c r="AG86" s="19"/>
      <c r="AH86" s="19"/>
      <c r="AI86" s="19"/>
      <c r="AJ86" s="19"/>
      <c r="AK86" s="19"/>
      <c r="AL86" s="21">
        <f t="shared" si="12"/>
        <v>0</v>
      </c>
      <c r="AM86" s="23"/>
      <c r="AN86" s="23"/>
      <c r="AO86" s="23"/>
      <c r="AP86" s="23"/>
      <c r="AQ86" s="33"/>
    </row>
    <row r="87" spans="1:43" x14ac:dyDescent="0.25">
      <c r="A87" s="10"/>
      <c r="B87" s="13"/>
      <c r="C87" s="13"/>
      <c r="D87" s="10"/>
      <c r="E87" s="13"/>
      <c r="F87" s="43"/>
      <c r="G87" s="13"/>
      <c r="H87" s="13"/>
      <c r="I87" s="13"/>
      <c r="J87" s="10"/>
      <c r="K87" s="10"/>
      <c r="L87" s="10"/>
      <c r="M87" s="43"/>
      <c r="N87" s="13"/>
      <c r="O87" s="13"/>
      <c r="P87" s="10"/>
      <c r="Q87" s="13"/>
      <c r="R87" s="17">
        <f t="shared" si="13"/>
        <v>0</v>
      </c>
      <c r="S87" s="19"/>
      <c r="T87" s="19"/>
      <c r="U87" s="19"/>
      <c r="V87" s="19"/>
      <c r="W87" s="19"/>
      <c r="X87" s="21">
        <f t="shared" si="8"/>
        <v>0</v>
      </c>
      <c r="Y87" s="23"/>
      <c r="Z87" s="23"/>
      <c r="AA87" s="23"/>
      <c r="AB87" s="23"/>
      <c r="AC87" s="14">
        <f t="shared" si="9"/>
        <v>0</v>
      </c>
      <c r="AD87" s="13"/>
      <c r="AE87" s="14">
        <f t="shared" si="10"/>
        <v>0</v>
      </c>
      <c r="AF87" s="17">
        <f t="shared" si="11"/>
        <v>0</v>
      </c>
      <c r="AG87" s="19"/>
      <c r="AH87" s="19"/>
      <c r="AI87" s="19"/>
      <c r="AJ87" s="19"/>
      <c r="AK87" s="19"/>
      <c r="AL87" s="21">
        <f t="shared" si="12"/>
        <v>0</v>
      </c>
      <c r="AM87" s="23"/>
      <c r="AN87" s="23"/>
      <c r="AO87" s="23"/>
      <c r="AP87" s="23"/>
      <c r="AQ87" s="33"/>
    </row>
    <row r="88" spans="1:43" x14ac:dyDescent="0.25">
      <c r="A88" s="10"/>
      <c r="B88" s="13"/>
      <c r="C88" s="13"/>
      <c r="D88" s="10"/>
      <c r="E88" s="13"/>
      <c r="F88" s="43"/>
      <c r="G88" s="13"/>
      <c r="H88" s="13"/>
      <c r="I88" s="13"/>
      <c r="J88" s="10"/>
      <c r="K88" s="10"/>
      <c r="L88" s="10"/>
      <c r="M88" s="43"/>
      <c r="N88" s="13"/>
      <c r="O88" s="13"/>
      <c r="P88" s="10"/>
      <c r="Q88" s="13"/>
      <c r="R88" s="17">
        <f t="shared" si="13"/>
        <v>0</v>
      </c>
      <c r="S88" s="19"/>
      <c r="T88" s="19"/>
      <c r="U88" s="19"/>
      <c r="V88" s="19"/>
      <c r="W88" s="19"/>
      <c r="X88" s="21">
        <f t="shared" si="8"/>
        <v>0</v>
      </c>
      <c r="Y88" s="23"/>
      <c r="Z88" s="23"/>
      <c r="AA88" s="23"/>
      <c r="AB88" s="23"/>
      <c r="AC88" s="14">
        <f t="shared" si="9"/>
        <v>0</v>
      </c>
      <c r="AD88" s="13"/>
      <c r="AE88" s="14">
        <f t="shared" si="10"/>
        <v>0</v>
      </c>
      <c r="AF88" s="17">
        <f t="shared" si="11"/>
        <v>0</v>
      </c>
      <c r="AG88" s="19"/>
      <c r="AH88" s="19"/>
      <c r="AI88" s="19"/>
      <c r="AJ88" s="19"/>
      <c r="AK88" s="19"/>
      <c r="AL88" s="21">
        <f t="shared" si="12"/>
        <v>0</v>
      </c>
      <c r="AM88" s="23"/>
      <c r="AN88" s="23"/>
      <c r="AO88" s="23"/>
      <c r="AP88" s="23"/>
      <c r="AQ88" s="33"/>
    </row>
    <row r="89" spans="1:43" x14ac:dyDescent="0.25">
      <c r="A89" s="10"/>
      <c r="B89" s="13"/>
      <c r="C89" s="13"/>
      <c r="D89" s="10"/>
      <c r="E89" s="13"/>
      <c r="F89" s="43"/>
      <c r="G89" s="13"/>
      <c r="H89" s="13"/>
      <c r="I89" s="13"/>
      <c r="J89" s="10"/>
      <c r="K89" s="10"/>
      <c r="L89" s="10"/>
      <c r="M89" s="43"/>
      <c r="N89" s="13"/>
      <c r="O89" s="13"/>
      <c r="P89" s="10"/>
      <c r="Q89" s="13"/>
      <c r="R89" s="17">
        <f t="shared" si="13"/>
        <v>0</v>
      </c>
      <c r="S89" s="19"/>
      <c r="T89" s="19"/>
      <c r="U89" s="19"/>
      <c r="V89" s="19"/>
      <c r="W89" s="19"/>
      <c r="X89" s="21">
        <f t="shared" si="8"/>
        <v>0</v>
      </c>
      <c r="Y89" s="23"/>
      <c r="Z89" s="23"/>
      <c r="AA89" s="23"/>
      <c r="AB89" s="23"/>
      <c r="AC89" s="14">
        <f t="shared" si="9"/>
        <v>0</v>
      </c>
      <c r="AD89" s="13"/>
      <c r="AE89" s="14">
        <f t="shared" si="10"/>
        <v>0</v>
      </c>
      <c r="AF89" s="17">
        <f t="shared" si="11"/>
        <v>0</v>
      </c>
      <c r="AG89" s="19"/>
      <c r="AH89" s="19"/>
      <c r="AI89" s="19"/>
      <c r="AJ89" s="19"/>
      <c r="AK89" s="19"/>
      <c r="AL89" s="21">
        <f t="shared" si="12"/>
        <v>0</v>
      </c>
      <c r="AM89" s="23"/>
      <c r="AN89" s="23"/>
      <c r="AO89" s="23"/>
      <c r="AP89" s="23"/>
      <c r="AQ89" s="33"/>
    </row>
    <row r="90" spans="1:43" x14ac:dyDescent="0.25">
      <c r="A90" s="10"/>
      <c r="B90" s="13"/>
      <c r="C90" s="13"/>
      <c r="D90" s="10"/>
      <c r="E90" s="13"/>
      <c r="F90" s="43"/>
      <c r="G90" s="13"/>
      <c r="H90" s="13"/>
      <c r="I90" s="13"/>
      <c r="J90" s="10"/>
      <c r="K90" s="10"/>
      <c r="L90" s="10"/>
      <c r="M90" s="43"/>
      <c r="N90" s="13"/>
      <c r="O90" s="13"/>
      <c r="P90" s="10"/>
      <c r="Q90" s="13"/>
      <c r="R90" s="17">
        <f t="shared" si="13"/>
        <v>0</v>
      </c>
      <c r="S90" s="19"/>
      <c r="T90" s="19"/>
      <c r="U90" s="19"/>
      <c r="V90" s="19"/>
      <c r="W90" s="19"/>
      <c r="X90" s="21">
        <f t="shared" si="8"/>
        <v>0</v>
      </c>
      <c r="Y90" s="23"/>
      <c r="Z90" s="23"/>
      <c r="AA90" s="23"/>
      <c r="AB90" s="23"/>
      <c r="AC90" s="14">
        <f t="shared" si="9"/>
        <v>0</v>
      </c>
      <c r="AD90" s="13"/>
      <c r="AE90" s="14">
        <f t="shared" si="10"/>
        <v>0</v>
      </c>
      <c r="AF90" s="17">
        <f t="shared" si="11"/>
        <v>0</v>
      </c>
      <c r="AG90" s="19"/>
      <c r="AH90" s="19"/>
      <c r="AI90" s="19"/>
      <c r="AJ90" s="19"/>
      <c r="AK90" s="19"/>
      <c r="AL90" s="21">
        <f t="shared" si="12"/>
        <v>0</v>
      </c>
      <c r="AM90" s="23"/>
      <c r="AN90" s="23"/>
      <c r="AO90" s="23"/>
      <c r="AP90" s="23"/>
      <c r="AQ90" s="33"/>
    </row>
    <row r="91" spans="1:43" x14ac:dyDescent="0.25">
      <c r="A91" s="10"/>
      <c r="B91" s="13"/>
      <c r="C91" s="13"/>
      <c r="D91" s="10"/>
      <c r="E91" s="13"/>
      <c r="F91" s="43"/>
      <c r="G91" s="13"/>
      <c r="H91" s="13"/>
      <c r="I91" s="13"/>
      <c r="J91" s="10"/>
      <c r="K91" s="10"/>
      <c r="L91" s="10"/>
      <c r="M91" s="43"/>
      <c r="N91" s="13"/>
      <c r="O91" s="13"/>
      <c r="P91" s="10"/>
      <c r="Q91" s="13"/>
      <c r="R91" s="17">
        <f t="shared" si="13"/>
        <v>0</v>
      </c>
      <c r="S91" s="19"/>
      <c r="T91" s="19"/>
      <c r="U91" s="19"/>
      <c r="V91" s="19"/>
      <c r="W91" s="19"/>
      <c r="X91" s="21">
        <f t="shared" si="8"/>
        <v>0</v>
      </c>
      <c r="Y91" s="23"/>
      <c r="Z91" s="23"/>
      <c r="AA91" s="23"/>
      <c r="AB91" s="23"/>
      <c r="AC91" s="14">
        <f t="shared" si="9"/>
        <v>0</v>
      </c>
      <c r="AD91" s="13"/>
      <c r="AE91" s="14">
        <f t="shared" si="10"/>
        <v>0</v>
      </c>
      <c r="AF91" s="17">
        <f t="shared" si="11"/>
        <v>0</v>
      </c>
      <c r="AG91" s="19"/>
      <c r="AH91" s="19"/>
      <c r="AI91" s="19"/>
      <c r="AJ91" s="19"/>
      <c r="AK91" s="19"/>
      <c r="AL91" s="21">
        <f t="shared" si="12"/>
        <v>0</v>
      </c>
      <c r="AM91" s="23"/>
      <c r="AN91" s="23"/>
      <c r="AO91" s="23"/>
      <c r="AP91" s="23"/>
      <c r="AQ91" s="33"/>
    </row>
    <row r="92" spans="1:43" x14ac:dyDescent="0.25">
      <c r="A92" s="10"/>
      <c r="B92" s="13"/>
      <c r="C92" s="13"/>
      <c r="D92" s="10"/>
      <c r="E92" s="13"/>
      <c r="F92" s="43"/>
      <c r="G92" s="13"/>
      <c r="H92" s="13"/>
      <c r="I92" s="13"/>
      <c r="J92" s="10"/>
      <c r="K92" s="10"/>
      <c r="L92" s="10"/>
      <c r="M92" s="43"/>
      <c r="N92" s="13"/>
      <c r="O92" s="13"/>
      <c r="P92" s="10"/>
      <c r="Q92" s="13"/>
      <c r="R92" s="17">
        <f t="shared" si="13"/>
        <v>0</v>
      </c>
      <c r="S92" s="19"/>
      <c r="T92" s="19"/>
      <c r="U92" s="19"/>
      <c r="V92" s="19"/>
      <c r="W92" s="19"/>
      <c r="X92" s="21">
        <f t="shared" si="8"/>
        <v>0</v>
      </c>
      <c r="Y92" s="23"/>
      <c r="Z92" s="23"/>
      <c r="AA92" s="23"/>
      <c r="AB92" s="23"/>
      <c r="AC92" s="14">
        <f t="shared" si="9"/>
        <v>0</v>
      </c>
      <c r="AD92" s="13"/>
      <c r="AE92" s="14">
        <f t="shared" si="10"/>
        <v>0</v>
      </c>
      <c r="AF92" s="17">
        <f t="shared" si="11"/>
        <v>0</v>
      </c>
      <c r="AG92" s="19"/>
      <c r="AH92" s="19"/>
      <c r="AI92" s="19"/>
      <c r="AJ92" s="19"/>
      <c r="AK92" s="19"/>
      <c r="AL92" s="21">
        <f t="shared" si="12"/>
        <v>0</v>
      </c>
      <c r="AM92" s="23"/>
      <c r="AN92" s="23"/>
      <c r="AO92" s="23"/>
      <c r="AP92" s="23"/>
      <c r="AQ92" s="33"/>
    </row>
    <row r="93" spans="1:43" x14ac:dyDescent="0.25">
      <c r="A93" s="10"/>
      <c r="B93" s="13"/>
      <c r="C93" s="13"/>
      <c r="D93" s="10"/>
      <c r="E93" s="13"/>
      <c r="F93" s="43"/>
      <c r="G93" s="13"/>
      <c r="H93" s="13"/>
      <c r="I93" s="13"/>
      <c r="J93" s="10"/>
      <c r="K93" s="10"/>
      <c r="L93" s="10"/>
      <c r="M93" s="43"/>
      <c r="N93" s="13"/>
      <c r="O93" s="13"/>
      <c r="P93" s="10"/>
      <c r="Q93" s="13"/>
      <c r="R93" s="17">
        <f t="shared" si="13"/>
        <v>0</v>
      </c>
      <c r="S93" s="19"/>
      <c r="T93" s="19"/>
      <c r="U93" s="19"/>
      <c r="V93" s="19"/>
      <c r="W93" s="19"/>
      <c r="X93" s="21">
        <f t="shared" si="8"/>
        <v>0</v>
      </c>
      <c r="Y93" s="23"/>
      <c r="Z93" s="23"/>
      <c r="AA93" s="23"/>
      <c r="AB93" s="23"/>
      <c r="AC93" s="14">
        <f t="shared" si="9"/>
        <v>0</v>
      </c>
      <c r="AD93" s="13"/>
      <c r="AE93" s="14">
        <f t="shared" si="10"/>
        <v>0</v>
      </c>
      <c r="AF93" s="17">
        <f t="shared" si="11"/>
        <v>0</v>
      </c>
      <c r="AG93" s="19"/>
      <c r="AH93" s="19"/>
      <c r="AI93" s="19"/>
      <c r="AJ93" s="19"/>
      <c r="AK93" s="19"/>
      <c r="AL93" s="21">
        <f t="shared" si="12"/>
        <v>0</v>
      </c>
      <c r="AM93" s="23"/>
      <c r="AN93" s="23"/>
      <c r="AO93" s="23"/>
      <c r="AP93" s="23"/>
      <c r="AQ93" s="33"/>
    </row>
    <row r="94" spans="1:43" x14ac:dyDescent="0.25">
      <c r="A94" s="10"/>
      <c r="B94" s="13"/>
      <c r="C94" s="13"/>
      <c r="D94" s="10"/>
      <c r="E94" s="13"/>
      <c r="F94" s="43"/>
      <c r="G94" s="13"/>
      <c r="H94" s="13"/>
      <c r="I94" s="13"/>
      <c r="J94" s="10"/>
      <c r="K94" s="10"/>
      <c r="L94" s="10"/>
      <c r="M94" s="43"/>
      <c r="N94" s="13"/>
      <c r="O94" s="13"/>
      <c r="P94" s="10"/>
      <c r="Q94" s="13"/>
      <c r="R94" s="17">
        <f t="shared" si="13"/>
        <v>0</v>
      </c>
      <c r="S94" s="19"/>
      <c r="T94" s="19"/>
      <c r="U94" s="19"/>
      <c r="V94" s="19"/>
      <c r="W94" s="19"/>
      <c r="X94" s="21">
        <f t="shared" si="8"/>
        <v>0</v>
      </c>
      <c r="Y94" s="23"/>
      <c r="Z94" s="23"/>
      <c r="AA94" s="23"/>
      <c r="AB94" s="23"/>
      <c r="AC94" s="14">
        <f t="shared" si="9"/>
        <v>0</v>
      </c>
      <c r="AD94" s="13"/>
      <c r="AE94" s="14">
        <f t="shared" si="10"/>
        <v>0</v>
      </c>
      <c r="AF94" s="17">
        <f t="shared" si="11"/>
        <v>0</v>
      </c>
      <c r="AG94" s="19"/>
      <c r="AH94" s="19"/>
      <c r="AI94" s="19"/>
      <c r="AJ94" s="19"/>
      <c r="AK94" s="19"/>
      <c r="AL94" s="21">
        <f t="shared" si="12"/>
        <v>0</v>
      </c>
      <c r="AM94" s="23"/>
      <c r="AN94" s="23"/>
      <c r="AO94" s="23"/>
      <c r="AP94" s="23"/>
      <c r="AQ94" s="33"/>
    </row>
    <row r="95" spans="1:43" x14ac:dyDescent="0.25">
      <c r="A95" s="10"/>
      <c r="B95" s="13"/>
      <c r="C95" s="13"/>
      <c r="D95" s="10"/>
      <c r="E95" s="13"/>
      <c r="F95" s="43"/>
      <c r="G95" s="13"/>
      <c r="H95" s="13"/>
      <c r="I95" s="13"/>
      <c r="J95" s="10"/>
      <c r="K95" s="10"/>
      <c r="L95" s="10"/>
      <c r="M95" s="43"/>
      <c r="N95" s="13"/>
      <c r="O95" s="13"/>
      <c r="P95" s="10"/>
      <c r="Q95" s="13"/>
      <c r="R95" s="17">
        <f t="shared" si="13"/>
        <v>0</v>
      </c>
      <c r="S95" s="19"/>
      <c r="T95" s="19"/>
      <c r="U95" s="19"/>
      <c r="V95" s="19"/>
      <c r="W95" s="19"/>
      <c r="X95" s="21">
        <f t="shared" si="8"/>
        <v>0</v>
      </c>
      <c r="Y95" s="23"/>
      <c r="Z95" s="23"/>
      <c r="AA95" s="23"/>
      <c r="AB95" s="23"/>
      <c r="AC95" s="14">
        <f t="shared" si="9"/>
        <v>0</v>
      </c>
      <c r="AD95" s="13"/>
      <c r="AE95" s="14">
        <f t="shared" si="10"/>
        <v>0</v>
      </c>
      <c r="AF95" s="17">
        <f t="shared" si="11"/>
        <v>0</v>
      </c>
      <c r="AG95" s="19"/>
      <c r="AH95" s="19"/>
      <c r="AI95" s="19"/>
      <c r="AJ95" s="19"/>
      <c r="AK95" s="19"/>
      <c r="AL95" s="21">
        <f t="shared" si="12"/>
        <v>0</v>
      </c>
      <c r="AM95" s="23"/>
      <c r="AN95" s="23"/>
      <c r="AO95" s="23"/>
      <c r="AP95" s="23"/>
      <c r="AQ95" s="33"/>
    </row>
    <row r="96" spans="1:43" x14ac:dyDescent="0.25">
      <c r="A96" s="10"/>
      <c r="B96" s="13"/>
      <c r="C96" s="13"/>
      <c r="D96" s="10"/>
      <c r="E96" s="13"/>
      <c r="F96" s="43"/>
      <c r="G96" s="13"/>
      <c r="H96" s="13"/>
      <c r="I96" s="13"/>
      <c r="J96" s="10"/>
      <c r="K96" s="10"/>
      <c r="L96" s="10"/>
      <c r="M96" s="43"/>
      <c r="N96" s="13"/>
      <c r="O96" s="13"/>
      <c r="P96" s="10"/>
      <c r="Q96" s="13"/>
      <c r="R96" s="17">
        <f t="shared" si="13"/>
        <v>0</v>
      </c>
      <c r="S96" s="19"/>
      <c r="T96" s="19"/>
      <c r="U96" s="19"/>
      <c r="V96" s="19"/>
      <c r="W96" s="19"/>
      <c r="X96" s="21">
        <f t="shared" si="8"/>
        <v>0</v>
      </c>
      <c r="Y96" s="23"/>
      <c r="Z96" s="23"/>
      <c r="AA96" s="23"/>
      <c r="AB96" s="23"/>
      <c r="AC96" s="14">
        <f t="shared" si="9"/>
        <v>0</v>
      </c>
      <c r="AD96" s="13"/>
      <c r="AE96" s="14">
        <f t="shared" si="10"/>
        <v>0</v>
      </c>
      <c r="AF96" s="17">
        <f t="shared" si="11"/>
        <v>0</v>
      </c>
      <c r="AG96" s="19"/>
      <c r="AH96" s="19"/>
      <c r="AI96" s="19"/>
      <c r="AJ96" s="19"/>
      <c r="AK96" s="19"/>
      <c r="AL96" s="21">
        <f t="shared" si="12"/>
        <v>0</v>
      </c>
      <c r="AM96" s="23"/>
      <c r="AN96" s="23"/>
      <c r="AO96" s="23"/>
      <c r="AP96" s="23"/>
      <c r="AQ96" s="33"/>
    </row>
    <row r="97" spans="1:43" x14ac:dyDescent="0.25">
      <c r="A97" s="10"/>
      <c r="B97" s="13"/>
      <c r="C97" s="13"/>
      <c r="D97" s="10"/>
      <c r="E97" s="13"/>
      <c r="F97" s="43"/>
      <c r="G97" s="13"/>
      <c r="H97" s="13"/>
      <c r="I97" s="13"/>
      <c r="J97" s="10"/>
      <c r="K97" s="10"/>
      <c r="L97" s="10"/>
      <c r="M97" s="43"/>
      <c r="N97" s="13"/>
      <c r="O97" s="13"/>
      <c r="P97" s="10"/>
      <c r="Q97" s="13"/>
      <c r="R97" s="17">
        <f t="shared" si="13"/>
        <v>0</v>
      </c>
      <c r="S97" s="19"/>
      <c r="T97" s="19"/>
      <c r="U97" s="19"/>
      <c r="V97" s="19"/>
      <c r="W97" s="19"/>
      <c r="X97" s="21">
        <f t="shared" si="8"/>
        <v>0</v>
      </c>
      <c r="Y97" s="23"/>
      <c r="Z97" s="23"/>
      <c r="AA97" s="23"/>
      <c r="AB97" s="23"/>
      <c r="AC97" s="14">
        <f t="shared" si="9"/>
        <v>0</v>
      </c>
      <c r="AD97" s="13"/>
      <c r="AE97" s="14">
        <f t="shared" si="10"/>
        <v>0</v>
      </c>
      <c r="AF97" s="17">
        <f t="shared" si="11"/>
        <v>0</v>
      </c>
      <c r="AG97" s="19"/>
      <c r="AH97" s="19"/>
      <c r="AI97" s="19"/>
      <c r="AJ97" s="19"/>
      <c r="AK97" s="19"/>
      <c r="AL97" s="21">
        <f t="shared" si="12"/>
        <v>0</v>
      </c>
      <c r="AM97" s="23"/>
      <c r="AN97" s="23"/>
      <c r="AO97" s="23"/>
      <c r="AP97" s="23"/>
      <c r="AQ97" s="33"/>
    </row>
    <row r="98" spans="1:43" x14ac:dyDescent="0.25">
      <c r="A98" s="10"/>
      <c r="B98" s="13"/>
      <c r="C98" s="13"/>
      <c r="D98" s="10"/>
      <c r="E98" s="13"/>
      <c r="F98" s="43"/>
      <c r="G98" s="13"/>
      <c r="H98" s="13"/>
      <c r="I98" s="13"/>
      <c r="J98" s="10"/>
      <c r="K98" s="10"/>
      <c r="L98" s="10"/>
      <c r="M98" s="43"/>
      <c r="N98" s="13"/>
      <c r="O98" s="13"/>
      <c r="P98" s="10"/>
      <c r="Q98" s="13"/>
      <c r="R98" s="17">
        <f t="shared" si="13"/>
        <v>0</v>
      </c>
      <c r="S98" s="19"/>
      <c r="T98" s="19"/>
      <c r="U98" s="19"/>
      <c r="V98" s="19"/>
      <c r="W98" s="19"/>
      <c r="X98" s="21">
        <f t="shared" si="8"/>
        <v>0</v>
      </c>
      <c r="Y98" s="23"/>
      <c r="Z98" s="23"/>
      <c r="AA98" s="23"/>
      <c r="AB98" s="23"/>
      <c r="AC98" s="14">
        <f t="shared" si="9"/>
        <v>0</v>
      </c>
      <c r="AD98" s="13"/>
      <c r="AE98" s="14">
        <f t="shared" si="10"/>
        <v>0</v>
      </c>
      <c r="AF98" s="17">
        <f t="shared" si="11"/>
        <v>0</v>
      </c>
      <c r="AG98" s="19"/>
      <c r="AH98" s="19"/>
      <c r="AI98" s="19"/>
      <c r="AJ98" s="19"/>
      <c r="AK98" s="19"/>
      <c r="AL98" s="21">
        <f t="shared" si="12"/>
        <v>0</v>
      </c>
      <c r="AM98" s="23"/>
      <c r="AN98" s="23"/>
      <c r="AO98" s="23"/>
      <c r="AP98" s="23"/>
      <c r="AQ98" s="33"/>
    </row>
  </sheetData>
  <mergeCells count="55">
    <mergeCell ref="I5:O5"/>
    <mergeCell ref="AD6:AD10"/>
    <mergeCell ref="AE6:AP6"/>
    <mergeCell ref="S6:S10"/>
    <mergeCell ref="T6:T10"/>
    <mergeCell ref="AE7:AE10"/>
    <mergeCell ref="AF7:AP7"/>
    <mergeCell ref="AF8:AK8"/>
    <mergeCell ref="AL8:AP8"/>
    <mergeCell ref="AF9:AF10"/>
    <mergeCell ref="AG9:AK9"/>
    <mergeCell ref="AL9:AL10"/>
    <mergeCell ref="AM9:AP9"/>
    <mergeCell ref="Y6:Y10"/>
    <mergeCell ref="AC5:AC10"/>
    <mergeCell ref="AD5:AP5"/>
    <mergeCell ref="K6:L6"/>
    <mergeCell ref="Y5:AB5"/>
    <mergeCell ref="G7:G10"/>
    <mergeCell ref="H7:H10"/>
    <mergeCell ref="K7:K10"/>
    <mergeCell ref="L7:L10"/>
    <mergeCell ref="N7:N10"/>
    <mergeCell ref="O7:O10"/>
    <mergeCell ref="Z6:Z10"/>
    <mergeCell ref="AA6:AA10"/>
    <mergeCell ref="AB6:AB10"/>
    <mergeCell ref="M6:M10"/>
    <mergeCell ref="N6:O6"/>
    <mergeCell ref="Q4:Q10"/>
    <mergeCell ref="R4:W4"/>
    <mergeCell ref="X4:AB4"/>
    <mergeCell ref="A1:AQ1"/>
    <mergeCell ref="A2:AQ2"/>
    <mergeCell ref="A3:AQ3"/>
    <mergeCell ref="A4:A10"/>
    <mergeCell ref="B4:B10"/>
    <mergeCell ref="C4:C10"/>
    <mergeCell ref="D4:D10"/>
    <mergeCell ref="E4:E10"/>
    <mergeCell ref="F4:O4"/>
    <mergeCell ref="P4:P10"/>
    <mergeCell ref="AQ4:AQ10"/>
    <mergeCell ref="F5:H5"/>
    <mergeCell ref="F6:F10"/>
    <mergeCell ref="G6:H6"/>
    <mergeCell ref="I6:I10"/>
    <mergeCell ref="J6:J10"/>
    <mergeCell ref="R5:R10"/>
    <mergeCell ref="S5:W5"/>
    <mergeCell ref="X5:X10"/>
    <mergeCell ref="AC4:AP4"/>
    <mergeCell ref="U6:U10"/>
    <mergeCell ref="V6:V10"/>
    <mergeCell ref="W6:W10"/>
  </mergeCells>
  <pageMargins left="0.32" right="0.24" top="0.5" bottom="0.5" header="0.3" footer="0.3"/>
  <pageSetup paperSize="8" scale="4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FA3EF-8651-4AD5-9D9B-48E7562981CB}">
  <sheetPr>
    <pageSetUpPr fitToPage="1"/>
  </sheetPr>
  <dimension ref="A1:AD20"/>
  <sheetViews>
    <sheetView zoomScale="70" zoomScaleNormal="70" workbookViewId="0">
      <selection activeCell="C15" sqref="C15"/>
    </sheetView>
  </sheetViews>
  <sheetFormatPr defaultRowHeight="15.75" x14ac:dyDescent="0.25"/>
  <cols>
    <col min="1" max="1" width="6.7109375" style="9" customWidth="1"/>
    <col min="2" max="2" width="11.85546875" style="1" customWidth="1"/>
    <col min="3" max="3" width="10.7109375" style="1" customWidth="1"/>
    <col min="4" max="4" width="26.7109375" style="1" customWidth="1"/>
    <col min="5" max="5" width="12.5703125" style="1" customWidth="1"/>
    <col min="6" max="8" width="10.7109375" style="1" customWidth="1"/>
    <col min="9" max="9" width="13.7109375" style="9" customWidth="1"/>
    <col min="10" max="11" width="10.7109375" style="9" customWidth="1"/>
    <col min="12" max="12" width="12.140625" style="1" customWidth="1"/>
    <col min="13" max="14" width="10.7109375" style="1" customWidth="1"/>
    <col min="15" max="16" width="10.7109375" style="9" customWidth="1"/>
    <col min="17" max="18" width="10.7109375" style="1" customWidth="1"/>
    <col min="19" max="22" width="13.7109375" style="1" customWidth="1"/>
    <col min="23" max="24" width="10.7109375" style="1" customWidth="1"/>
    <col min="25" max="28" width="13.7109375" style="1" customWidth="1"/>
    <col min="29" max="29" width="10.7109375" style="1" customWidth="1"/>
    <col min="30" max="30" width="10.7109375" style="3" customWidth="1"/>
    <col min="31" max="16384" width="9.140625" style="1"/>
  </cols>
  <sheetData>
    <row r="1" spans="1:30" ht="41.25" customHeight="1" x14ac:dyDescent="0.35">
      <c r="A1" s="111" t="s">
        <v>174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row>
    <row r="2" spans="1:30" ht="41.25" customHeight="1" x14ac:dyDescent="0.35">
      <c r="A2" s="111" t="s">
        <v>238</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row>
    <row r="3" spans="1:30" ht="33" customHeight="1" x14ac:dyDescent="0.25">
      <c r="A3" s="113" t="s">
        <v>62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row>
    <row r="4" spans="1:30" s="3" customFormat="1" x14ac:dyDescent="0.25">
      <c r="A4" s="107" t="s">
        <v>0</v>
      </c>
      <c r="B4" s="115" t="s">
        <v>57</v>
      </c>
      <c r="C4" s="115" t="s">
        <v>20</v>
      </c>
      <c r="D4" s="116" t="s">
        <v>1</v>
      </c>
      <c r="E4" s="107" t="s">
        <v>102</v>
      </c>
      <c r="F4" s="107"/>
      <c r="G4" s="107"/>
      <c r="H4" s="107"/>
      <c r="I4" s="107"/>
      <c r="J4" s="107"/>
      <c r="K4" s="107"/>
      <c r="L4" s="107"/>
      <c r="M4" s="107"/>
      <c r="N4" s="107"/>
      <c r="O4" s="116" t="s">
        <v>100</v>
      </c>
      <c r="P4" s="116" t="s">
        <v>2</v>
      </c>
      <c r="Q4" s="116" t="s">
        <v>265</v>
      </c>
      <c r="R4" s="125" t="s">
        <v>96</v>
      </c>
      <c r="S4" s="126"/>
      <c r="T4" s="126"/>
      <c r="U4" s="126"/>
      <c r="V4" s="126"/>
      <c r="W4" s="126"/>
      <c r="X4" s="125" t="s">
        <v>97</v>
      </c>
      <c r="Y4" s="126"/>
      <c r="Z4" s="126"/>
      <c r="AA4" s="126"/>
      <c r="AB4" s="126"/>
      <c r="AC4" s="126"/>
      <c r="AD4" s="116" t="s">
        <v>3</v>
      </c>
    </row>
    <row r="5" spans="1:30" s="3" customFormat="1" x14ac:dyDescent="0.25">
      <c r="A5" s="107"/>
      <c r="B5" s="115"/>
      <c r="C5" s="115"/>
      <c r="D5" s="116"/>
      <c r="E5" s="107" t="s">
        <v>64</v>
      </c>
      <c r="F5" s="107"/>
      <c r="G5" s="107"/>
      <c r="H5" s="107" t="s">
        <v>65</v>
      </c>
      <c r="I5" s="107"/>
      <c r="J5" s="107"/>
      <c r="K5" s="107"/>
      <c r="L5" s="107"/>
      <c r="M5" s="107"/>
      <c r="N5" s="107"/>
      <c r="O5" s="116"/>
      <c r="P5" s="116"/>
      <c r="Q5" s="116"/>
      <c r="R5" s="104" t="s">
        <v>35</v>
      </c>
      <c r="S5" s="105" t="s">
        <v>5</v>
      </c>
      <c r="T5" s="105"/>
      <c r="U5" s="105"/>
      <c r="V5" s="105"/>
      <c r="W5" s="105"/>
      <c r="X5" s="104" t="s">
        <v>35</v>
      </c>
      <c r="Y5" s="105" t="s">
        <v>5</v>
      </c>
      <c r="Z5" s="105"/>
      <c r="AA5" s="105"/>
      <c r="AB5" s="105"/>
      <c r="AC5" s="105"/>
      <c r="AD5" s="116"/>
    </row>
    <row r="6" spans="1:30" s="3" customFormat="1" x14ac:dyDescent="0.25">
      <c r="A6" s="107"/>
      <c r="B6" s="115"/>
      <c r="C6" s="115"/>
      <c r="D6" s="116"/>
      <c r="E6" s="116" t="s">
        <v>21</v>
      </c>
      <c r="F6" s="117" t="s">
        <v>8</v>
      </c>
      <c r="G6" s="117"/>
      <c r="H6" s="116" t="s">
        <v>9</v>
      </c>
      <c r="I6" s="116" t="s">
        <v>10</v>
      </c>
      <c r="J6" s="116" t="s">
        <v>11</v>
      </c>
      <c r="K6" s="116"/>
      <c r="L6" s="116" t="s">
        <v>21</v>
      </c>
      <c r="M6" s="117" t="s">
        <v>8</v>
      </c>
      <c r="N6" s="117"/>
      <c r="O6" s="116"/>
      <c r="P6" s="116"/>
      <c r="Q6" s="116"/>
      <c r="R6" s="104"/>
      <c r="S6" s="108" t="s">
        <v>88</v>
      </c>
      <c r="T6" s="108" t="s">
        <v>89</v>
      </c>
      <c r="U6" s="108" t="s">
        <v>90</v>
      </c>
      <c r="V6" s="108" t="s">
        <v>91</v>
      </c>
      <c r="W6" s="108" t="s">
        <v>28</v>
      </c>
      <c r="X6" s="104"/>
      <c r="Y6" s="108" t="s">
        <v>88</v>
      </c>
      <c r="Z6" s="108" t="s">
        <v>89</v>
      </c>
      <c r="AA6" s="108" t="s">
        <v>90</v>
      </c>
      <c r="AB6" s="108" t="s">
        <v>266</v>
      </c>
      <c r="AC6" s="108" t="s">
        <v>267</v>
      </c>
      <c r="AD6" s="116"/>
    </row>
    <row r="7" spans="1:30" s="3" customFormat="1" ht="78.75" x14ac:dyDescent="0.25">
      <c r="A7" s="107"/>
      <c r="B7" s="115"/>
      <c r="C7" s="115"/>
      <c r="D7" s="116"/>
      <c r="E7" s="116"/>
      <c r="F7" s="92" t="s">
        <v>13</v>
      </c>
      <c r="G7" s="92" t="s">
        <v>93</v>
      </c>
      <c r="H7" s="116"/>
      <c r="I7" s="116"/>
      <c r="J7" s="90" t="s">
        <v>14</v>
      </c>
      <c r="K7" s="90" t="s">
        <v>15</v>
      </c>
      <c r="L7" s="116"/>
      <c r="M7" s="92" t="s">
        <v>13</v>
      </c>
      <c r="N7" s="92" t="s">
        <v>93</v>
      </c>
      <c r="O7" s="116"/>
      <c r="P7" s="116"/>
      <c r="Q7" s="116"/>
      <c r="R7" s="104"/>
      <c r="S7" s="109"/>
      <c r="T7" s="109"/>
      <c r="U7" s="109"/>
      <c r="V7" s="109"/>
      <c r="W7" s="109"/>
      <c r="X7" s="104"/>
      <c r="Y7" s="109"/>
      <c r="Z7" s="109"/>
      <c r="AA7" s="109"/>
      <c r="AB7" s="109"/>
      <c r="AC7" s="109"/>
      <c r="AD7" s="116"/>
    </row>
    <row r="8" spans="1:30" x14ac:dyDescent="0.25">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c r="Y8" s="35">
        <v>25</v>
      </c>
      <c r="Z8" s="35">
        <v>26</v>
      </c>
      <c r="AA8" s="35">
        <v>27</v>
      </c>
      <c r="AB8" s="35">
        <v>28</v>
      </c>
      <c r="AC8" s="35">
        <v>29</v>
      </c>
      <c r="AD8" s="35">
        <v>30</v>
      </c>
    </row>
    <row r="9" spans="1:30" s="8" customFormat="1" x14ac:dyDescent="0.25">
      <c r="A9" s="12"/>
      <c r="B9" s="11"/>
      <c r="C9" s="11"/>
      <c r="D9" s="12" t="s">
        <v>43</v>
      </c>
      <c r="E9" s="40"/>
      <c r="F9" s="11"/>
      <c r="G9" s="11"/>
      <c r="H9" s="11"/>
      <c r="I9" s="12"/>
      <c r="J9" s="12"/>
      <c r="K9" s="12"/>
      <c r="L9" s="11"/>
      <c r="M9" s="11"/>
      <c r="N9" s="11"/>
      <c r="O9" s="12"/>
      <c r="P9" s="12"/>
      <c r="Q9" s="11"/>
      <c r="R9" s="16"/>
      <c r="S9" s="16"/>
      <c r="T9" s="16"/>
      <c r="U9" s="16"/>
      <c r="V9" s="16"/>
      <c r="W9" s="16"/>
      <c r="X9" s="16"/>
      <c r="Y9" s="16"/>
      <c r="Z9" s="16"/>
      <c r="AA9" s="16"/>
      <c r="AB9" s="16"/>
      <c r="AC9" s="16"/>
      <c r="AD9" s="33"/>
    </row>
    <row r="10" spans="1:30" s="8" customFormat="1" ht="63" x14ac:dyDescent="0.25">
      <c r="A10" s="12" t="s">
        <v>70</v>
      </c>
      <c r="B10" s="11"/>
      <c r="C10" s="11"/>
      <c r="D10" s="45" t="s">
        <v>87</v>
      </c>
      <c r="E10" s="40"/>
      <c r="F10" s="11"/>
      <c r="G10" s="11"/>
      <c r="H10" s="11"/>
      <c r="I10" s="12"/>
      <c r="J10" s="12"/>
      <c r="K10" s="12"/>
      <c r="L10" s="11"/>
      <c r="M10" s="11"/>
      <c r="N10" s="11"/>
      <c r="O10" s="12"/>
      <c r="P10" s="12"/>
      <c r="Q10" s="11"/>
      <c r="R10" s="16"/>
      <c r="S10" s="16"/>
      <c r="T10" s="16"/>
      <c r="U10" s="16"/>
      <c r="V10" s="16"/>
      <c r="W10" s="16"/>
      <c r="X10" s="16"/>
      <c r="Y10" s="16"/>
      <c r="Z10" s="16"/>
      <c r="AA10" s="16"/>
      <c r="AB10" s="16"/>
      <c r="AC10" s="16"/>
      <c r="AD10" s="33"/>
    </row>
    <row r="11" spans="1:30" ht="52.5" customHeight="1" x14ac:dyDescent="0.25">
      <c r="A11" s="10"/>
      <c r="B11" s="13" t="s">
        <v>95</v>
      </c>
      <c r="C11" s="13">
        <v>7895799</v>
      </c>
      <c r="D11" s="44" t="s">
        <v>44</v>
      </c>
      <c r="E11" s="43" t="s">
        <v>117</v>
      </c>
      <c r="F11" s="15">
        <v>30000</v>
      </c>
      <c r="G11" s="15">
        <v>30000</v>
      </c>
      <c r="H11" s="10" t="s">
        <v>18</v>
      </c>
      <c r="I11" s="10" t="s">
        <v>101</v>
      </c>
      <c r="J11" s="10">
        <v>2020</v>
      </c>
      <c r="K11" s="10">
        <v>2022</v>
      </c>
      <c r="L11" s="43" t="s">
        <v>118</v>
      </c>
      <c r="M11" s="15">
        <v>30000</v>
      </c>
      <c r="N11" s="15">
        <v>30000</v>
      </c>
      <c r="O11" s="46">
        <v>5000</v>
      </c>
      <c r="P11" s="10">
        <v>2020</v>
      </c>
      <c r="Q11" s="15">
        <v>25000</v>
      </c>
      <c r="R11" s="18">
        <f>SUM(S11:W11)</f>
        <v>25000</v>
      </c>
      <c r="S11" s="18">
        <v>20000</v>
      </c>
      <c r="T11" s="18">
        <v>5000</v>
      </c>
      <c r="U11" s="18"/>
      <c r="V11" s="18"/>
      <c r="W11" s="18"/>
      <c r="X11" s="18">
        <f>SUM(Y11:AC11)</f>
        <v>25000</v>
      </c>
      <c r="Y11" s="18">
        <v>20000</v>
      </c>
      <c r="Z11" s="18">
        <v>5000</v>
      </c>
      <c r="AA11" s="18"/>
      <c r="AB11" s="18"/>
      <c r="AC11" s="18"/>
      <c r="AD11" s="33"/>
    </row>
    <row r="12" spans="1:30" x14ac:dyDescent="0.25">
      <c r="A12" s="10"/>
      <c r="B12" s="13"/>
      <c r="C12" s="13"/>
      <c r="D12" s="13" t="s">
        <v>69</v>
      </c>
      <c r="E12" s="43"/>
      <c r="F12" s="13"/>
      <c r="G12" s="13"/>
      <c r="H12" s="13"/>
      <c r="I12" s="10"/>
      <c r="J12" s="10"/>
      <c r="K12" s="10"/>
      <c r="L12" s="43"/>
      <c r="M12" s="13"/>
      <c r="N12" s="13"/>
      <c r="O12" s="10"/>
      <c r="P12" s="10"/>
      <c r="Q12" s="13"/>
      <c r="R12" s="17">
        <f t="shared" ref="R12:R20" si="0">SUM(S12:W12)</f>
        <v>0</v>
      </c>
      <c r="S12" s="19"/>
      <c r="T12" s="19"/>
      <c r="U12" s="19"/>
      <c r="V12" s="19"/>
      <c r="W12" s="19"/>
      <c r="X12" s="17">
        <f t="shared" ref="X12" si="1">SUM(Y12:AC12)</f>
        <v>0</v>
      </c>
      <c r="Y12" s="19"/>
      <c r="Z12" s="19"/>
      <c r="AA12" s="19"/>
      <c r="AB12" s="19"/>
      <c r="AC12" s="19"/>
      <c r="AD12" s="33"/>
    </row>
    <row r="13" spans="1:30" x14ac:dyDescent="0.25">
      <c r="A13" s="10"/>
      <c r="B13" s="13"/>
      <c r="C13" s="13"/>
      <c r="D13" s="13" t="s">
        <v>67</v>
      </c>
      <c r="E13" s="43"/>
      <c r="F13" s="13"/>
      <c r="G13" s="13"/>
      <c r="H13" s="13"/>
      <c r="I13" s="10"/>
      <c r="J13" s="10"/>
      <c r="K13" s="10"/>
      <c r="L13" s="43"/>
      <c r="M13" s="13"/>
      <c r="N13" s="13"/>
      <c r="O13" s="10"/>
      <c r="P13" s="10"/>
      <c r="Q13" s="13"/>
      <c r="R13" s="17">
        <f t="shared" ref="R13" si="2">SUM(S13:W13)</f>
        <v>0</v>
      </c>
      <c r="S13" s="19"/>
      <c r="T13" s="19"/>
      <c r="U13" s="19"/>
      <c r="V13" s="19"/>
      <c r="W13" s="19"/>
      <c r="X13" s="17">
        <f t="shared" ref="X13" si="3">SUM(Y13:AC13)</f>
        <v>0</v>
      </c>
      <c r="Y13" s="19"/>
      <c r="Z13" s="19"/>
      <c r="AA13" s="19"/>
      <c r="AB13" s="19"/>
      <c r="AC13" s="19"/>
      <c r="AD13" s="33"/>
    </row>
    <row r="14" spans="1:30" ht="67.5" customHeight="1" x14ac:dyDescent="0.25">
      <c r="A14" s="12" t="s">
        <v>71</v>
      </c>
      <c r="B14" s="13"/>
      <c r="C14" s="13"/>
      <c r="D14" s="45" t="s">
        <v>66</v>
      </c>
      <c r="E14" s="43"/>
      <c r="F14" s="13"/>
      <c r="G14" s="13"/>
      <c r="H14" s="13"/>
      <c r="I14" s="10"/>
      <c r="J14" s="10"/>
      <c r="K14" s="10"/>
      <c r="L14" s="43"/>
      <c r="M14" s="13"/>
      <c r="N14" s="13"/>
      <c r="O14" s="10"/>
      <c r="P14" s="10"/>
      <c r="Q14" s="13"/>
      <c r="R14" s="17"/>
      <c r="S14" s="19"/>
      <c r="T14" s="19"/>
      <c r="U14" s="19"/>
      <c r="V14" s="19"/>
      <c r="W14" s="19"/>
      <c r="X14" s="17"/>
      <c r="Y14" s="19"/>
      <c r="Z14" s="19"/>
      <c r="AA14" s="19"/>
      <c r="AB14" s="19"/>
      <c r="AC14" s="19"/>
      <c r="AD14" s="33"/>
    </row>
    <row r="15" spans="1:30" ht="52.5" customHeight="1" x14ac:dyDescent="0.25">
      <c r="A15" s="10"/>
      <c r="B15" s="13" t="s">
        <v>95</v>
      </c>
      <c r="C15" s="13">
        <v>7895756</v>
      </c>
      <c r="D15" s="44" t="s">
        <v>44</v>
      </c>
      <c r="E15" s="43" t="s">
        <v>119</v>
      </c>
      <c r="F15" s="15">
        <v>25000</v>
      </c>
      <c r="G15" s="15">
        <v>25000</v>
      </c>
      <c r="H15" s="10" t="s">
        <v>18</v>
      </c>
      <c r="I15" s="10" t="s">
        <v>101</v>
      </c>
      <c r="J15" s="10">
        <v>2022</v>
      </c>
      <c r="K15" s="10">
        <v>2023</v>
      </c>
      <c r="L15" s="43" t="s">
        <v>120</v>
      </c>
      <c r="M15" s="15">
        <v>25000</v>
      </c>
      <c r="N15" s="15">
        <v>25000</v>
      </c>
      <c r="O15" s="46">
        <v>0</v>
      </c>
      <c r="P15" s="10">
        <v>2022</v>
      </c>
      <c r="Q15" s="15">
        <v>25000</v>
      </c>
      <c r="R15" s="18">
        <f>SUM(S15:W15)</f>
        <v>25000</v>
      </c>
      <c r="S15" s="18"/>
      <c r="T15" s="18">
        <v>5000</v>
      </c>
      <c r="U15" s="18">
        <v>20000</v>
      </c>
      <c r="V15" s="18"/>
      <c r="W15" s="18"/>
      <c r="X15" s="18">
        <f>SUM(Y15:AC15)</f>
        <v>25000</v>
      </c>
      <c r="Y15" s="18"/>
      <c r="Z15" s="18">
        <v>5000</v>
      </c>
      <c r="AA15" s="18">
        <v>20000</v>
      </c>
      <c r="AB15" s="18"/>
      <c r="AC15" s="18"/>
      <c r="AD15" s="33"/>
    </row>
    <row r="16" spans="1:30" x14ac:dyDescent="0.25">
      <c r="A16" s="10"/>
      <c r="B16" s="13"/>
      <c r="C16" s="13"/>
      <c r="D16" s="13" t="s">
        <v>67</v>
      </c>
      <c r="E16" s="43"/>
      <c r="F16" s="13"/>
      <c r="G16" s="13"/>
      <c r="H16" s="13"/>
      <c r="I16" s="10"/>
      <c r="J16" s="10"/>
      <c r="K16" s="10"/>
      <c r="L16" s="43"/>
      <c r="M16" s="13"/>
      <c r="N16" s="13"/>
      <c r="O16" s="10"/>
      <c r="P16" s="10"/>
      <c r="Q16" s="13"/>
      <c r="R16" s="17">
        <f t="shared" ref="R16" si="4">SUM(S16:W16)</f>
        <v>0</v>
      </c>
      <c r="S16" s="19"/>
      <c r="T16" s="19"/>
      <c r="U16" s="19"/>
      <c r="V16" s="19"/>
      <c r="W16" s="19"/>
      <c r="X16" s="17">
        <f t="shared" ref="X16" si="5">SUM(Y16:AC16)</f>
        <v>0</v>
      </c>
      <c r="Y16" s="19"/>
      <c r="Z16" s="19"/>
      <c r="AA16" s="19"/>
      <c r="AB16" s="19"/>
      <c r="AC16" s="19"/>
      <c r="AD16" s="33"/>
    </row>
    <row r="17" spans="1:30" ht="66.75" customHeight="1" x14ac:dyDescent="0.25">
      <c r="A17" s="12" t="s">
        <v>72</v>
      </c>
      <c r="B17" s="13"/>
      <c r="C17" s="13"/>
      <c r="D17" s="45" t="s">
        <v>68</v>
      </c>
      <c r="E17" s="43"/>
      <c r="F17" s="13"/>
      <c r="G17" s="13"/>
      <c r="H17" s="13"/>
      <c r="I17" s="10"/>
      <c r="J17" s="10"/>
      <c r="K17" s="10"/>
      <c r="L17" s="43"/>
      <c r="M17" s="13"/>
      <c r="N17" s="13"/>
      <c r="O17" s="10"/>
      <c r="P17" s="10"/>
      <c r="Q17" s="13"/>
      <c r="R17" s="17">
        <f t="shared" si="0"/>
        <v>0</v>
      </c>
      <c r="S17" s="19"/>
      <c r="T17" s="19"/>
      <c r="U17" s="19"/>
      <c r="V17" s="19"/>
      <c r="W17" s="19"/>
      <c r="X17" s="17">
        <f t="shared" ref="X17:X20" si="6">SUM(Y17:AC17)</f>
        <v>0</v>
      </c>
      <c r="Y17" s="19"/>
      <c r="Z17" s="19"/>
      <c r="AA17" s="19"/>
      <c r="AB17" s="19"/>
      <c r="AC17" s="19"/>
      <c r="AD17" s="33"/>
    </row>
    <row r="18" spans="1:30" x14ac:dyDescent="0.25">
      <c r="A18" s="10"/>
      <c r="B18" s="13"/>
      <c r="C18" s="13"/>
      <c r="D18" s="13" t="s">
        <v>69</v>
      </c>
      <c r="E18" s="43"/>
      <c r="F18" s="13"/>
      <c r="G18" s="13"/>
      <c r="H18" s="13"/>
      <c r="I18" s="10"/>
      <c r="J18" s="10"/>
      <c r="K18" s="10"/>
      <c r="L18" s="43"/>
      <c r="M18" s="13"/>
      <c r="N18" s="13"/>
      <c r="O18" s="10"/>
      <c r="P18" s="10"/>
      <c r="Q18" s="13"/>
      <c r="R18" s="17">
        <f t="shared" si="0"/>
        <v>0</v>
      </c>
      <c r="S18" s="19"/>
      <c r="T18" s="19"/>
      <c r="U18" s="19"/>
      <c r="V18" s="19"/>
      <c r="W18" s="19"/>
      <c r="X18" s="17">
        <f t="shared" si="6"/>
        <v>0</v>
      </c>
      <c r="Y18" s="19"/>
      <c r="Z18" s="19"/>
      <c r="AA18" s="19"/>
      <c r="AB18" s="19"/>
      <c r="AC18" s="19"/>
      <c r="AD18" s="33"/>
    </row>
    <row r="19" spans="1:30" x14ac:dyDescent="0.25">
      <c r="A19" s="10"/>
      <c r="B19" s="13"/>
      <c r="C19" s="13"/>
      <c r="D19" s="13" t="s">
        <v>67</v>
      </c>
      <c r="E19" s="43"/>
      <c r="F19" s="13"/>
      <c r="G19" s="13"/>
      <c r="H19" s="13"/>
      <c r="I19" s="10"/>
      <c r="J19" s="10"/>
      <c r="K19" s="10"/>
      <c r="L19" s="43"/>
      <c r="M19" s="13"/>
      <c r="N19" s="13"/>
      <c r="O19" s="10"/>
      <c r="P19" s="10"/>
      <c r="Q19" s="13"/>
      <c r="R19" s="17">
        <f t="shared" si="0"/>
        <v>0</v>
      </c>
      <c r="S19" s="19"/>
      <c r="T19" s="19"/>
      <c r="U19" s="19"/>
      <c r="V19" s="19"/>
      <c r="W19" s="19"/>
      <c r="X19" s="17">
        <f t="shared" si="6"/>
        <v>0</v>
      </c>
      <c r="Y19" s="19"/>
      <c r="Z19" s="19"/>
      <c r="AA19" s="19"/>
      <c r="AB19" s="19"/>
      <c r="AC19" s="19"/>
      <c r="AD19" s="33"/>
    </row>
    <row r="20" spans="1:30" x14ac:dyDescent="0.25">
      <c r="A20" s="10"/>
      <c r="B20" s="13"/>
      <c r="C20" s="13"/>
      <c r="D20" s="13"/>
      <c r="E20" s="43"/>
      <c r="F20" s="13"/>
      <c r="G20" s="13"/>
      <c r="H20" s="13"/>
      <c r="I20" s="10"/>
      <c r="J20" s="10"/>
      <c r="K20" s="10"/>
      <c r="L20" s="43"/>
      <c r="M20" s="13"/>
      <c r="N20" s="13"/>
      <c r="O20" s="10"/>
      <c r="P20" s="10"/>
      <c r="Q20" s="13"/>
      <c r="R20" s="17">
        <f t="shared" si="0"/>
        <v>0</v>
      </c>
      <c r="S20" s="19"/>
      <c r="T20" s="19"/>
      <c r="U20" s="19"/>
      <c r="V20" s="19"/>
      <c r="W20" s="19"/>
      <c r="X20" s="17">
        <f t="shared" si="6"/>
        <v>0</v>
      </c>
      <c r="Y20" s="19"/>
      <c r="Z20" s="19"/>
      <c r="AA20" s="19"/>
      <c r="AB20" s="19"/>
      <c r="AC20" s="19"/>
      <c r="AD20" s="33"/>
    </row>
  </sheetData>
  <mergeCells count="37">
    <mergeCell ref="A1:AD1"/>
    <mergeCell ref="A2:AD2"/>
    <mergeCell ref="A3:AD3"/>
    <mergeCell ref="A4:A7"/>
    <mergeCell ref="B4:B7"/>
    <mergeCell ref="C4:C7"/>
    <mergeCell ref="D4:D7"/>
    <mergeCell ref="E4:N4"/>
    <mergeCell ref="O4:O7"/>
    <mergeCell ref="Q4:Q7"/>
    <mergeCell ref="R4:W4"/>
    <mergeCell ref="AD4:AD7"/>
    <mergeCell ref="E5:G5"/>
    <mergeCell ref="H5:N5"/>
    <mergeCell ref="R5:R7"/>
    <mergeCell ref="S5:W5"/>
    <mergeCell ref="E6:E7"/>
    <mergeCell ref="F6:G6"/>
    <mergeCell ref="H6:H7"/>
    <mergeCell ref="I6:I7"/>
    <mergeCell ref="J6:K6"/>
    <mergeCell ref="L6:L7"/>
    <mergeCell ref="M6:N6"/>
    <mergeCell ref="Y6:Y7"/>
    <mergeCell ref="X5:X7"/>
    <mergeCell ref="S6:S7"/>
    <mergeCell ref="T6:T7"/>
    <mergeCell ref="U6:U7"/>
    <mergeCell ref="V6:V7"/>
    <mergeCell ref="P4:P7"/>
    <mergeCell ref="X4:AC4"/>
    <mergeCell ref="Y5:AC5"/>
    <mergeCell ref="AB6:AB7"/>
    <mergeCell ref="AC6:AC7"/>
    <mergeCell ref="Z6:Z7"/>
    <mergeCell ref="AA6:AA7"/>
    <mergeCell ref="W6:W7"/>
  </mergeCells>
  <pageMargins left="0.21" right="0.26" top="0.39" bottom="0.45" header="0.23" footer="0.3"/>
  <pageSetup paperSize="8" scale="56" fitToHeight="0" orientation="landscape" r:id="rId1"/>
  <headerFooter differentFirst="1">
    <oddHeader>&amp;C&amp;P/&amp;N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CA7E-7310-44DF-9C90-04BC96DA28B6}">
  <sheetPr>
    <pageSetUpPr fitToPage="1"/>
  </sheetPr>
  <dimension ref="A1:X18"/>
  <sheetViews>
    <sheetView zoomScale="70" zoomScaleNormal="70" workbookViewId="0">
      <selection activeCell="L10" sqref="L10"/>
    </sheetView>
  </sheetViews>
  <sheetFormatPr defaultRowHeight="15.75" x14ac:dyDescent="0.25"/>
  <cols>
    <col min="1" max="1" width="6.7109375" style="9" customWidth="1"/>
    <col min="2" max="2" width="11.85546875" style="1" customWidth="1"/>
    <col min="3" max="3" width="10.7109375" style="1" customWidth="1"/>
    <col min="4" max="4" width="26.7109375" style="1" customWidth="1"/>
    <col min="5" max="5" width="12.5703125" style="1" customWidth="1"/>
    <col min="6" max="8" width="10.7109375" style="1" customWidth="1"/>
    <col min="9" max="9" width="13.7109375" style="9" customWidth="1"/>
    <col min="10" max="11" width="10.7109375" style="9" customWidth="1"/>
    <col min="12" max="12" width="12.140625" style="1" customWidth="1"/>
    <col min="13" max="15" width="10.7109375" style="1" customWidth="1"/>
    <col min="16" max="24" width="15" style="9" customWidth="1"/>
    <col min="25" max="16384" width="9.140625" style="1"/>
  </cols>
  <sheetData>
    <row r="1" spans="1:24" ht="41.25" customHeight="1" x14ac:dyDescent="0.35">
      <c r="A1" s="111" t="s">
        <v>175</v>
      </c>
      <c r="B1" s="112"/>
      <c r="C1" s="112"/>
      <c r="D1" s="112"/>
      <c r="E1" s="112"/>
      <c r="F1" s="112"/>
      <c r="G1" s="112"/>
      <c r="H1" s="112"/>
      <c r="I1" s="112"/>
      <c r="J1" s="112"/>
      <c r="K1" s="112"/>
      <c r="L1" s="112"/>
      <c r="M1" s="112"/>
      <c r="N1" s="112"/>
      <c r="O1" s="112"/>
      <c r="P1" s="112"/>
      <c r="Q1" s="130"/>
      <c r="R1" s="130"/>
      <c r="S1" s="130"/>
      <c r="T1" s="130"/>
      <c r="U1" s="130"/>
      <c r="V1" s="130"/>
      <c r="W1" s="130"/>
      <c r="X1" s="130"/>
    </row>
    <row r="2" spans="1:24" ht="41.25" customHeight="1" x14ac:dyDescent="0.35">
      <c r="A2" s="111" t="s">
        <v>141</v>
      </c>
      <c r="B2" s="112"/>
      <c r="C2" s="112"/>
      <c r="D2" s="112"/>
      <c r="E2" s="112"/>
      <c r="F2" s="112"/>
      <c r="G2" s="112"/>
      <c r="H2" s="112"/>
      <c r="I2" s="112"/>
      <c r="J2" s="112"/>
      <c r="K2" s="112"/>
      <c r="L2" s="112"/>
      <c r="M2" s="112"/>
      <c r="N2" s="112"/>
      <c r="O2" s="112"/>
      <c r="P2" s="112"/>
      <c r="Q2" s="130"/>
      <c r="R2" s="130"/>
      <c r="S2" s="130"/>
      <c r="T2" s="130"/>
      <c r="U2" s="130"/>
      <c r="V2" s="130"/>
      <c r="W2" s="130"/>
      <c r="X2" s="130"/>
    </row>
    <row r="3" spans="1:24" ht="33" customHeight="1" x14ac:dyDescent="0.25">
      <c r="A3" s="113" t="s">
        <v>62</v>
      </c>
      <c r="B3" s="114"/>
      <c r="C3" s="114"/>
      <c r="D3" s="114"/>
      <c r="E3" s="114"/>
      <c r="F3" s="114"/>
      <c r="G3" s="114"/>
      <c r="H3" s="114"/>
      <c r="I3" s="114"/>
      <c r="J3" s="114"/>
      <c r="K3" s="114"/>
      <c r="L3" s="114"/>
      <c r="M3" s="114"/>
      <c r="N3" s="114"/>
      <c r="O3" s="114"/>
      <c r="P3" s="114"/>
      <c r="Q3" s="131"/>
      <c r="R3" s="131"/>
      <c r="S3" s="131"/>
      <c r="T3" s="131"/>
      <c r="U3" s="131"/>
      <c r="V3" s="131"/>
      <c r="W3" s="131"/>
      <c r="X3" s="131"/>
    </row>
    <row r="4" spans="1:24" s="3" customFormat="1" ht="68.25" customHeight="1" x14ac:dyDescent="0.25">
      <c r="A4" s="107" t="s">
        <v>0</v>
      </c>
      <c r="B4" s="115" t="s">
        <v>57</v>
      </c>
      <c r="C4" s="115" t="s">
        <v>20</v>
      </c>
      <c r="D4" s="116" t="s">
        <v>1</v>
      </c>
      <c r="E4" s="107" t="s">
        <v>243</v>
      </c>
      <c r="F4" s="107"/>
      <c r="G4" s="107"/>
      <c r="H4" s="107"/>
      <c r="I4" s="107"/>
      <c r="J4" s="107"/>
      <c r="K4" s="107"/>
      <c r="L4" s="107"/>
      <c r="M4" s="107"/>
      <c r="N4" s="107"/>
      <c r="O4" s="116" t="s">
        <v>2</v>
      </c>
      <c r="P4" s="132" t="s">
        <v>106</v>
      </c>
      <c r="Q4" s="133"/>
      <c r="R4" s="132" t="s">
        <v>109</v>
      </c>
      <c r="S4" s="133"/>
      <c r="T4" s="132" t="s">
        <v>107</v>
      </c>
      <c r="U4" s="133"/>
      <c r="V4" s="132" t="s">
        <v>110</v>
      </c>
      <c r="W4" s="133"/>
      <c r="X4" s="116" t="s">
        <v>3</v>
      </c>
    </row>
    <row r="5" spans="1:24" s="3" customFormat="1" ht="39.75" customHeight="1" x14ac:dyDescent="0.25">
      <c r="A5" s="107"/>
      <c r="B5" s="115"/>
      <c r="C5" s="115"/>
      <c r="D5" s="116"/>
      <c r="E5" s="107" t="s">
        <v>64</v>
      </c>
      <c r="F5" s="107"/>
      <c r="G5" s="107"/>
      <c r="H5" s="107" t="s">
        <v>65</v>
      </c>
      <c r="I5" s="107"/>
      <c r="J5" s="107"/>
      <c r="K5" s="107"/>
      <c r="L5" s="107"/>
      <c r="M5" s="107"/>
      <c r="N5" s="107"/>
      <c r="O5" s="116"/>
      <c r="P5" s="134" t="s">
        <v>142</v>
      </c>
      <c r="Q5" s="134" t="s">
        <v>143</v>
      </c>
      <c r="R5" s="134" t="s">
        <v>142</v>
      </c>
      <c r="S5" s="134" t="s">
        <v>143</v>
      </c>
      <c r="T5" s="134" t="s">
        <v>142</v>
      </c>
      <c r="U5" s="134" t="s">
        <v>143</v>
      </c>
      <c r="V5" s="134" t="s">
        <v>142</v>
      </c>
      <c r="W5" s="134" t="s">
        <v>143</v>
      </c>
      <c r="X5" s="116"/>
    </row>
    <row r="6" spans="1:24" s="3" customFormat="1" x14ac:dyDescent="0.25">
      <c r="A6" s="107"/>
      <c r="B6" s="115"/>
      <c r="C6" s="115"/>
      <c r="D6" s="116"/>
      <c r="E6" s="116" t="s">
        <v>21</v>
      </c>
      <c r="F6" s="117" t="s">
        <v>8</v>
      </c>
      <c r="G6" s="117"/>
      <c r="H6" s="116" t="s">
        <v>9</v>
      </c>
      <c r="I6" s="116" t="s">
        <v>10</v>
      </c>
      <c r="J6" s="116" t="s">
        <v>11</v>
      </c>
      <c r="K6" s="116"/>
      <c r="L6" s="116" t="s">
        <v>21</v>
      </c>
      <c r="M6" s="117" t="s">
        <v>8</v>
      </c>
      <c r="N6" s="117"/>
      <c r="O6" s="116"/>
      <c r="P6" s="135"/>
      <c r="Q6" s="135"/>
      <c r="R6" s="135"/>
      <c r="S6" s="135"/>
      <c r="T6" s="135"/>
      <c r="U6" s="135"/>
      <c r="V6" s="135"/>
      <c r="W6" s="135"/>
      <c r="X6" s="116"/>
    </row>
    <row r="7" spans="1:24" s="3" customFormat="1" ht="126" customHeight="1" x14ac:dyDescent="0.25">
      <c r="A7" s="107"/>
      <c r="B7" s="115"/>
      <c r="C7" s="115"/>
      <c r="D7" s="116"/>
      <c r="E7" s="116"/>
      <c r="F7" s="4" t="s">
        <v>142</v>
      </c>
      <c r="G7" s="4" t="s">
        <v>143</v>
      </c>
      <c r="H7" s="116"/>
      <c r="I7" s="116"/>
      <c r="J7" s="2" t="s">
        <v>14</v>
      </c>
      <c r="K7" s="2" t="s">
        <v>15</v>
      </c>
      <c r="L7" s="116"/>
      <c r="M7" s="4" t="s">
        <v>142</v>
      </c>
      <c r="N7" s="4" t="s">
        <v>143</v>
      </c>
      <c r="O7" s="116"/>
      <c r="P7" s="136"/>
      <c r="Q7" s="136"/>
      <c r="R7" s="136"/>
      <c r="S7" s="136"/>
      <c r="T7" s="136"/>
      <c r="U7" s="136"/>
      <c r="V7" s="136"/>
      <c r="W7" s="136"/>
      <c r="X7" s="116"/>
    </row>
    <row r="8" spans="1:24" x14ac:dyDescent="0.25">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t="s">
        <v>111</v>
      </c>
      <c r="U8" s="35" t="s">
        <v>112</v>
      </c>
      <c r="V8" s="35">
        <v>22</v>
      </c>
      <c r="W8" s="35">
        <v>23</v>
      </c>
      <c r="X8" s="35">
        <v>24</v>
      </c>
    </row>
    <row r="9" spans="1:24" s="8" customFormat="1" x14ac:dyDescent="0.25">
      <c r="A9" s="12"/>
      <c r="B9" s="11"/>
      <c r="C9" s="11"/>
      <c r="D9" s="12" t="s">
        <v>43</v>
      </c>
      <c r="E9" s="40"/>
      <c r="F9" s="11"/>
      <c r="G9" s="11"/>
      <c r="H9" s="11"/>
      <c r="I9" s="12"/>
      <c r="J9" s="12"/>
      <c r="K9" s="12"/>
      <c r="L9" s="11"/>
      <c r="M9" s="11"/>
      <c r="N9" s="11"/>
      <c r="O9" s="11"/>
      <c r="P9" s="12"/>
      <c r="Q9" s="12"/>
      <c r="R9" s="12"/>
      <c r="S9" s="12"/>
      <c r="T9" s="12"/>
      <c r="U9" s="12"/>
      <c r="V9" s="12"/>
      <c r="W9" s="12"/>
      <c r="X9" s="12"/>
    </row>
    <row r="10" spans="1:24" s="8" customFormat="1" ht="84" customHeight="1" x14ac:dyDescent="0.25">
      <c r="A10" s="12" t="s">
        <v>70</v>
      </c>
      <c r="B10" s="11"/>
      <c r="C10" s="11"/>
      <c r="D10" s="45" t="s">
        <v>103</v>
      </c>
      <c r="E10" s="40"/>
      <c r="F10" s="11"/>
      <c r="G10" s="11"/>
      <c r="H10" s="11"/>
      <c r="I10" s="12"/>
      <c r="J10" s="12"/>
      <c r="K10" s="12"/>
      <c r="L10" s="11"/>
      <c r="M10" s="11"/>
      <c r="N10" s="11"/>
      <c r="O10" s="11"/>
      <c r="P10" s="12"/>
      <c r="Q10" s="12"/>
      <c r="R10" s="12"/>
      <c r="S10" s="12"/>
      <c r="T10" s="12"/>
      <c r="U10" s="12"/>
      <c r="V10" s="12"/>
      <c r="W10" s="12"/>
      <c r="X10" s="12"/>
    </row>
    <row r="11" spans="1:24" s="8" customFormat="1" ht="20.100000000000001" customHeight="1" x14ac:dyDescent="0.25">
      <c r="A11" s="12"/>
      <c r="B11" s="11"/>
      <c r="C11" s="11"/>
      <c r="D11" s="45"/>
      <c r="E11" s="40"/>
      <c r="F11" s="11"/>
      <c r="G11" s="11"/>
      <c r="H11" s="11"/>
      <c r="I11" s="12"/>
      <c r="J11" s="12"/>
      <c r="K11" s="12"/>
      <c r="L11" s="11"/>
      <c r="M11" s="11"/>
      <c r="N11" s="11"/>
      <c r="O11" s="11"/>
      <c r="P11" s="12"/>
      <c r="Q11" s="12"/>
      <c r="R11" s="12"/>
      <c r="S11" s="12"/>
      <c r="T11" s="12"/>
      <c r="U11" s="12"/>
      <c r="V11" s="12"/>
      <c r="W11" s="12"/>
      <c r="X11" s="12"/>
    </row>
    <row r="12" spans="1:24" ht="20.100000000000001" customHeight="1" x14ac:dyDescent="0.25">
      <c r="A12" s="10"/>
      <c r="B12" s="13"/>
      <c r="C12" s="13"/>
      <c r="D12" s="44"/>
      <c r="E12" s="43"/>
      <c r="F12" s="15"/>
      <c r="G12" s="15"/>
      <c r="H12" s="10"/>
      <c r="I12" s="10"/>
      <c r="J12" s="10"/>
      <c r="K12" s="10"/>
      <c r="L12" s="43"/>
      <c r="M12" s="15"/>
      <c r="N12" s="15"/>
      <c r="O12" s="15"/>
      <c r="P12" s="46"/>
      <c r="Q12" s="46"/>
      <c r="R12" s="46"/>
      <c r="S12" s="46"/>
      <c r="T12" s="46"/>
      <c r="U12" s="46"/>
      <c r="V12" s="46"/>
      <c r="W12" s="46"/>
      <c r="X12" s="10"/>
    </row>
    <row r="13" spans="1:24" ht="67.5" customHeight="1" x14ac:dyDescent="0.25">
      <c r="A13" s="12" t="s">
        <v>71</v>
      </c>
      <c r="B13" s="13"/>
      <c r="C13" s="13"/>
      <c r="D13" s="45" t="s">
        <v>104</v>
      </c>
      <c r="E13" s="43"/>
      <c r="F13" s="13"/>
      <c r="G13" s="13"/>
      <c r="H13" s="13"/>
      <c r="I13" s="10"/>
      <c r="J13" s="10"/>
      <c r="K13" s="10"/>
      <c r="L13" s="43"/>
      <c r="M13" s="13"/>
      <c r="N13" s="13"/>
      <c r="O13" s="13"/>
      <c r="P13" s="10"/>
      <c r="Q13" s="10"/>
      <c r="R13" s="10"/>
      <c r="S13" s="46"/>
      <c r="T13" s="46"/>
      <c r="U13" s="10"/>
      <c r="V13" s="46"/>
      <c r="W13" s="10"/>
      <c r="X13" s="10"/>
    </row>
    <row r="14" spans="1:24" ht="20.100000000000001" customHeight="1" x14ac:dyDescent="0.25">
      <c r="A14" s="10"/>
      <c r="B14" s="13"/>
      <c r="C14" s="13"/>
      <c r="D14" s="44"/>
      <c r="E14" s="43"/>
      <c r="F14" s="15"/>
      <c r="G14" s="15"/>
      <c r="H14" s="10"/>
      <c r="I14" s="10"/>
      <c r="J14" s="10"/>
      <c r="K14" s="10"/>
      <c r="L14" s="43"/>
      <c r="M14" s="15"/>
      <c r="N14" s="15"/>
      <c r="O14" s="15"/>
      <c r="P14" s="46"/>
      <c r="Q14" s="46"/>
      <c r="R14" s="46"/>
      <c r="S14" s="46"/>
      <c r="T14" s="46"/>
      <c r="U14" s="46"/>
      <c r="V14" s="46"/>
      <c r="W14" s="46"/>
      <c r="X14" s="10"/>
    </row>
    <row r="15" spans="1:24" ht="20.100000000000001" customHeight="1" x14ac:dyDescent="0.25">
      <c r="A15" s="10"/>
      <c r="B15" s="13"/>
      <c r="C15" s="13"/>
      <c r="D15" s="44"/>
      <c r="E15" s="43"/>
      <c r="F15" s="15"/>
      <c r="G15" s="15"/>
      <c r="H15" s="10"/>
      <c r="I15" s="10"/>
      <c r="J15" s="10"/>
      <c r="K15" s="10"/>
      <c r="L15" s="43"/>
      <c r="M15" s="15"/>
      <c r="N15" s="15"/>
      <c r="O15" s="15"/>
      <c r="P15" s="46"/>
      <c r="Q15" s="46"/>
      <c r="R15" s="46"/>
      <c r="S15" s="46"/>
      <c r="T15" s="46"/>
      <c r="U15" s="46"/>
      <c r="V15" s="46"/>
      <c r="W15" s="46"/>
      <c r="X15" s="10"/>
    </row>
    <row r="16" spans="1:24" ht="67.5" customHeight="1" x14ac:dyDescent="0.25">
      <c r="A16" s="12" t="s">
        <v>72</v>
      </c>
      <c r="B16" s="13"/>
      <c r="C16" s="13"/>
      <c r="D16" s="45" t="s">
        <v>242</v>
      </c>
      <c r="E16" s="43"/>
      <c r="F16" s="13"/>
      <c r="G16" s="13"/>
      <c r="H16" s="13"/>
      <c r="I16" s="10"/>
      <c r="J16" s="10"/>
      <c r="K16" s="10"/>
      <c r="L16" s="43"/>
      <c r="M16" s="13"/>
      <c r="N16" s="13"/>
      <c r="O16" s="13"/>
      <c r="P16" s="10"/>
      <c r="Q16" s="10"/>
      <c r="R16" s="10"/>
      <c r="S16" s="46"/>
      <c r="T16" s="46"/>
      <c r="U16" s="10"/>
      <c r="V16" s="46"/>
      <c r="W16" s="10"/>
      <c r="X16" s="10"/>
    </row>
    <row r="17" spans="1:24" x14ac:dyDescent="0.25">
      <c r="A17" s="10"/>
      <c r="B17" s="13"/>
      <c r="C17" s="13"/>
      <c r="D17" s="44"/>
      <c r="E17" s="43"/>
      <c r="F17" s="13"/>
      <c r="G17" s="13"/>
      <c r="H17" s="13"/>
      <c r="I17" s="10"/>
      <c r="J17" s="10"/>
      <c r="K17" s="10"/>
      <c r="L17" s="43"/>
      <c r="M17" s="13"/>
      <c r="N17" s="13"/>
      <c r="O17" s="13"/>
      <c r="P17" s="10"/>
      <c r="Q17" s="10"/>
      <c r="R17" s="10"/>
      <c r="S17" s="10"/>
      <c r="T17" s="10"/>
      <c r="U17" s="10"/>
      <c r="V17" s="10"/>
      <c r="W17" s="10"/>
      <c r="X17" s="10"/>
    </row>
    <row r="18" spans="1:24" x14ac:dyDescent="0.25">
      <c r="A18" s="10"/>
      <c r="B18" s="13"/>
      <c r="C18" s="13"/>
      <c r="D18" s="13"/>
      <c r="E18" s="43"/>
      <c r="F18" s="13"/>
      <c r="G18" s="13"/>
      <c r="H18" s="13"/>
      <c r="I18" s="10"/>
      <c r="J18" s="10"/>
      <c r="K18" s="10"/>
      <c r="L18" s="43"/>
      <c r="M18" s="13"/>
      <c r="N18" s="13"/>
      <c r="O18" s="13"/>
      <c r="P18" s="10"/>
      <c r="Q18" s="10"/>
      <c r="R18" s="10"/>
      <c r="S18" s="10"/>
      <c r="T18" s="10"/>
      <c r="U18" s="10"/>
      <c r="V18" s="10"/>
      <c r="W18" s="10"/>
      <c r="X18" s="10"/>
    </row>
  </sheetData>
  <mergeCells count="31">
    <mergeCell ref="M6:N6"/>
    <mergeCell ref="T5:T7"/>
    <mergeCell ref="U5:U7"/>
    <mergeCell ref="V5:V7"/>
    <mergeCell ref="W5:W7"/>
    <mergeCell ref="E6:E7"/>
    <mergeCell ref="F6:G6"/>
    <mergeCell ref="H6:H7"/>
    <mergeCell ref="I6:I7"/>
    <mergeCell ref="J6:K6"/>
    <mergeCell ref="R4:S4"/>
    <mergeCell ref="T4:U4"/>
    <mergeCell ref="V4:W4"/>
    <mergeCell ref="X4:X7"/>
    <mergeCell ref="S5:S7"/>
    <mergeCell ref="A1:X1"/>
    <mergeCell ref="A2:X2"/>
    <mergeCell ref="A3:X3"/>
    <mergeCell ref="A4:A7"/>
    <mergeCell ref="B4:B7"/>
    <mergeCell ref="C4:C7"/>
    <mergeCell ref="D4:D7"/>
    <mergeCell ref="E4:N4"/>
    <mergeCell ref="O4:O7"/>
    <mergeCell ref="P4:Q4"/>
    <mergeCell ref="E5:G5"/>
    <mergeCell ref="H5:N5"/>
    <mergeCell ref="P5:P7"/>
    <mergeCell ref="Q5:Q7"/>
    <mergeCell ref="R5:R7"/>
    <mergeCell ref="L6:L7"/>
  </mergeCells>
  <pageMargins left="0.22" right="0.21" top="0.39" bottom="0.45" header="0.22" footer="0.3"/>
  <pageSetup paperSize="8" scale="65" fitToHeight="0" orientation="landscape" r:id="rId1"/>
  <headerFooter differentFirst="1">
    <oddHeader>&amp;C&amp;P/&amp;N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B104-34B4-4606-84C6-E1BAF00A63D9}">
  <sheetPr>
    <pageSetUpPr fitToPage="1"/>
  </sheetPr>
  <dimension ref="A1:AA300"/>
  <sheetViews>
    <sheetView zoomScale="70" zoomScaleNormal="70" workbookViewId="0">
      <selection activeCell="M11" sqref="M11"/>
    </sheetView>
  </sheetViews>
  <sheetFormatPr defaultRowHeight="18.75" x14ac:dyDescent="0.25"/>
  <cols>
    <col min="1" max="1" width="5.140625" style="77" customWidth="1"/>
    <col min="2" max="2" width="29.28515625" style="78" customWidth="1"/>
    <col min="3" max="3" width="8.5703125" style="78" customWidth="1"/>
    <col min="4" max="7" width="8.28515625" style="79" customWidth="1"/>
    <col min="8" max="8" width="11" style="80" customWidth="1"/>
    <col min="9" max="9" width="13" style="80" customWidth="1"/>
    <col min="10" max="10" width="9.7109375" style="80" customWidth="1"/>
    <col min="11" max="11" width="9.5703125" style="80" customWidth="1"/>
    <col min="12" max="12" width="12" style="80" customWidth="1"/>
    <col min="13" max="13" width="11.85546875" style="80" customWidth="1"/>
    <col min="14" max="14" width="11.7109375" style="80" customWidth="1"/>
    <col min="15" max="15" width="9.28515625" style="80" customWidth="1"/>
    <col min="16" max="16" width="8.140625" style="80" customWidth="1"/>
    <col min="17" max="17" width="11.28515625" style="80" customWidth="1"/>
    <col min="18" max="18" width="10.28515625" style="80" customWidth="1"/>
    <col min="19" max="19" width="9.28515625" style="80" customWidth="1"/>
    <col min="20" max="20" width="8.140625" style="80" customWidth="1"/>
    <col min="21" max="21" width="9.42578125" style="80" customWidth="1"/>
    <col min="22" max="22" width="10.28515625" style="80" customWidth="1"/>
    <col min="23" max="23" width="12.5703125" style="80" customWidth="1"/>
    <col min="24" max="24" width="7.7109375" style="80" customWidth="1"/>
    <col min="25" max="25" width="11.28515625" style="80" customWidth="1"/>
    <col min="26" max="26" width="12.5703125" style="80" customWidth="1"/>
    <col min="27" max="27" width="8" style="80" customWidth="1"/>
    <col min="28" max="252" width="9.140625" style="48"/>
    <col min="253" max="253" width="5.140625" style="48" customWidth="1"/>
    <col min="254" max="254" width="29.28515625" style="48" customWidth="1"/>
    <col min="255" max="255" width="0" style="48" hidden="1" customWidth="1"/>
    <col min="256" max="259" width="8.28515625" style="48" customWidth="1"/>
    <col min="260" max="260" width="11" style="48" customWidth="1"/>
    <col min="261" max="261" width="13" style="48" customWidth="1"/>
    <col min="262" max="262" width="9.7109375" style="48" customWidth="1"/>
    <col min="263" max="263" width="9.5703125" style="48" customWidth="1"/>
    <col min="264" max="264" width="12" style="48" customWidth="1"/>
    <col min="265" max="265" width="11.85546875" style="48" customWidth="1"/>
    <col min="266" max="266" width="11.7109375" style="48" customWidth="1"/>
    <col min="267" max="267" width="9.28515625" style="48" customWidth="1"/>
    <col min="268" max="268" width="8.140625" style="48" customWidth="1"/>
    <col min="269" max="269" width="11.28515625" style="48" customWidth="1"/>
    <col min="270" max="270" width="10.28515625" style="48" customWidth="1"/>
    <col min="271" max="271" width="9.28515625" style="48" customWidth="1"/>
    <col min="272" max="272" width="8.140625" style="48" customWidth="1"/>
    <col min="273" max="273" width="9.42578125" style="48" customWidth="1"/>
    <col min="274" max="274" width="10.28515625" style="48" customWidth="1"/>
    <col min="275" max="275" width="12.5703125" style="48" customWidth="1"/>
    <col min="276" max="276" width="7.7109375" style="48" customWidth="1"/>
    <col min="277" max="277" width="11.28515625" style="48" customWidth="1"/>
    <col min="278" max="278" width="12.5703125" style="48" customWidth="1"/>
    <col min="279" max="282" width="0" style="48" hidden="1" customWidth="1"/>
    <col min="283" max="283" width="8" style="48" customWidth="1"/>
    <col min="284" max="508" width="9.140625" style="48"/>
    <col min="509" max="509" width="5.140625" style="48" customWidth="1"/>
    <col min="510" max="510" width="29.28515625" style="48" customWidth="1"/>
    <col min="511" max="511" width="0" style="48" hidden="1" customWidth="1"/>
    <col min="512" max="515" width="8.28515625" style="48" customWidth="1"/>
    <col min="516" max="516" width="11" style="48" customWidth="1"/>
    <col min="517" max="517" width="13" style="48" customWidth="1"/>
    <col min="518" max="518" width="9.7109375" style="48" customWidth="1"/>
    <col min="519" max="519" width="9.5703125" style="48" customWidth="1"/>
    <col min="520" max="520" width="12" style="48" customWidth="1"/>
    <col min="521" max="521" width="11.85546875" style="48" customWidth="1"/>
    <col min="522" max="522" width="11.7109375" style="48" customWidth="1"/>
    <col min="523" max="523" width="9.28515625" style="48" customWidth="1"/>
    <col min="524" max="524" width="8.140625" style="48" customWidth="1"/>
    <col min="525" max="525" width="11.28515625" style="48" customWidth="1"/>
    <col min="526" max="526" width="10.28515625" style="48" customWidth="1"/>
    <col min="527" max="527" width="9.28515625" style="48" customWidth="1"/>
    <col min="528" max="528" width="8.140625" style="48" customWidth="1"/>
    <col min="529" max="529" width="9.42578125" style="48" customWidth="1"/>
    <col min="530" max="530" width="10.28515625" style="48" customWidth="1"/>
    <col min="531" max="531" width="12.5703125" style="48" customWidth="1"/>
    <col min="532" max="532" width="7.7109375" style="48" customWidth="1"/>
    <col min="533" max="533" width="11.28515625" style="48" customWidth="1"/>
    <col min="534" max="534" width="12.5703125" style="48" customWidth="1"/>
    <col min="535" max="538" width="0" style="48" hidden="1" customWidth="1"/>
    <col min="539" max="539" width="8" style="48" customWidth="1"/>
    <col min="540" max="764" width="9.140625" style="48"/>
    <col min="765" max="765" width="5.140625" style="48" customWidth="1"/>
    <col min="766" max="766" width="29.28515625" style="48" customWidth="1"/>
    <col min="767" max="767" width="0" style="48" hidden="1" customWidth="1"/>
    <col min="768" max="771" width="8.28515625" style="48" customWidth="1"/>
    <col min="772" max="772" width="11" style="48" customWidth="1"/>
    <col min="773" max="773" width="13" style="48" customWidth="1"/>
    <col min="774" max="774" width="9.7109375" style="48" customWidth="1"/>
    <col min="775" max="775" width="9.5703125" style="48" customWidth="1"/>
    <col min="776" max="776" width="12" style="48" customWidth="1"/>
    <col min="777" max="777" width="11.85546875" style="48" customWidth="1"/>
    <col min="778" max="778" width="11.7109375" style="48" customWidth="1"/>
    <col min="779" max="779" width="9.28515625" style="48" customWidth="1"/>
    <col min="780" max="780" width="8.140625" style="48" customWidth="1"/>
    <col min="781" max="781" width="11.28515625" style="48" customWidth="1"/>
    <col min="782" max="782" width="10.28515625" style="48" customWidth="1"/>
    <col min="783" max="783" width="9.28515625" style="48" customWidth="1"/>
    <col min="784" max="784" width="8.140625" style="48" customWidth="1"/>
    <col min="785" max="785" width="9.42578125" style="48" customWidth="1"/>
    <col min="786" max="786" width="10.28515625" style="48" customWidth="1"/>
    <col min="787" max="787" width="12.5703125" style="48" customWidth="1"/>
    <col min="788" max="788" width="7.7109375" style="48" customWidth="1"/>
    <col min="789" max="789" width="11.28515625" style="48" customWidth="1"/>
    <col min="790" max="790" width="12.5703125" style="48" customWidth="1"/>
    <col min="791" max="794" width="0" style="48" hidden="1" customWidth="1"/>
    <col min="795" max="795" width="8" style="48" customWidth="1"/>
    <col min="796" max="1020" width="9.140625" style="48"/>
    <col min="1021" max="1021" width="5.140625" style="48" customWidth="1"/>
    <col min="1022" max="1022" width="29.28515625" style="48" customWidth="1"/>
    <col min="1023" max="1023" width="0" style="48" hidden="1" customWidth="1"/>
    <col min="1024" max="1027" width="8.28515625" style="48" customWidth="1"/>
    <col min="1028" max="1028" width="11" style="48" customWidth="1"/>
    <col min="1029" max="1029" width="13" style="48" customWidth="1"/>
    <col min="1030" max="1030" width="9.7109375" style="48" customWidth="1"/>
    <col min="1031" max="1031" width="9.5703125" style="48" customWidth="1"/>
    <col min="1032" max="1032" width="12" style="48" customWidth="1"/>
    <col min="1033" max="1033" width="11.85546875" style="48" customWidth="1"/>
    <col min="1034" max="1034" width="11.7109375" style="48" customWidth="1"/>
    <col min="1035" max="1035" width="9.28515625" style="48" customWidth="1"/>
    <col min="1036" max="1036" width="8.140625" style="48" customWidth="1"/>
    <col min="1037" max="1037" width="11.28515625" style="48" customWidth="1"/>
    <col min="1038" max="1038" width="10.28515625" style="48" customWidth="1"/>
    <col min="1039" max="1039" width="9.28515625" style="48" customWidth="1"/>
    <col min="1040" max="1040" width="8.140625" style="48" customWidth="1"/>
    <col min="1041" max="1041" width="9.42578125" style="48" customWidth="1"/>
    <col min="1042" max="1042" width="10.28515625" style="48" customWidth="1"/>
    <col min="1043" max="1043" width="12.5703125" style="48" customWidth="1"/>
    <col min="1044" max="1044" width="7.7109375" style="48" customWidth="1"/>
    <col min="1045" max="1045" width="11.28515625" style="48" customWidth="1"/>
    <col min="1046" max="1046" width="12.5703125" style="48" customWidth="1"/>
    <col min="1047" max="1050" width="0" style="48" hidden="1" customWidth="1"/>
    <col min="1051" max="1051" width="8" style="48" customWidth="1"/>
    <col min="1052" max="1276" width="9.140625" style="48"/>
    <col min="1277" max="1277" width="5.140625" style="48" customWidth="1"/>
    <col min="1278" max="1278" width="29.28515625" style="48" customWidth="1"/>
    <col min="1279" max="1279" width="0" style="48" hidden="1" customWidth="1"/>
    <col min="1280" max="1283" width="8.28515625" style="48" customWidth="1"/>
    <col min="1284" max="1284" width="11" style="48" customWidth="1"/>
    <col min="1285" max="1285" width="13" style="48" customWidth="1"/>
    <col min="1286" max="1286" width="9.7109375" style="48" customWidth="1"/>
    <col min="1287" max="1287" width="9.5703125" style="48" customWidth="1"/>
    <col min="1288" max="1288" width="12" style="48" customWidth="1"/>
    <col min="1289" max="1289" width="11.85546875" style="48" customWidth="1"/>
    <col min="1290" max="1290" width="11.7109375" style="48" customWidth="1"/>
    <col min="1291" max="1291" width="9.28515625" style="48" customWidth="1"/>
    <col min="1292" max="1292" width="8.140625" style="48" customWidth="1"/>
    <col min="1293" max="1293" width="11.28515625" style="48" customWidth="1"/>
    <col min="1294" max="1294" width="10.28515625" style="48" customWidth="1"/>
    <col min="1295" max="1295" width="9.28515625" style="48" customWidth="1"/>
    <col min="1296" max="1296" width="8.140625" style="48" customWidth="1"/>
    <col min="1297" max="1297" width="9.42578125" style="48" customWidth="1"/>
    <col min="1298" max="1298" width="10.28515625" style="48" customWidth="1"/>
    <col min="1299" max="1299" width="12.5703125" style="48" customWidth="1"/>
    <col min="1300" max="1300" width="7.7109375" style="48" customWidth="1"/>
    <col min="1301" max="1301" width="11.28515625" style="48" customWidth="1"/>
    <col min="1302" max="1302" width="12.5703125" style="48" customWidth="1"/>
    <col min="1303" max="1306" width="0" style="48" hidden="1" customWidth="1"/>
    <col min="1307" max="1307" width="8" style="48" customWidth="1"/>
    <col min="1308" max="1532" width="9.140625" style="48"/>
    <col min="1533" max="1533" width="5.140625" style="48" customWidth="1"/>
    <col min="1534" max="1534" width="29.28515625" style="48" customWidth="1"/>
    <col min="1535" max="1535" width="0" style="48" hidden="1" customWidth="1"/>
    <col min="1536" max="1539" width="8.28515625" style="48" customWidth="1"/>
    <col min="1540" max="1540" width="11" style="48" customWidth="1"/>
    <col min="1541" max="1541" width="13" style="48" customWidth="1"/>
    <col min="1542" max="1542" width="9.7109375" style="48" customWidth="1"/>
    <col min="1543" max="1543" width="9.5703125" style="48" customWidth="1"/>
    <col min="1544" max="1544" width="12" style="48" customWidth="1"/>
    <col min="1545" max="1545" width="11.85546875" style="48" customWidth="1"/>
    <col min="1546" max="1546" width="11.7109375" style="48" customWidth="1"/>
    <col min="1547" max="1547" width="9.28515625" style="48" customWidth="1"/>
    <col min="1548" max="1548" width="8.140625" style="48" customWidth="1"/>
    <col min="1549" max="1549" width="11.28515625" style="48" customWidth="1"/>
    <col min="1550" max="1550" width="10.28515625" style="48" customWidth="1"/>
    <col min="1551" max="1551" width="9.28515625" style="48" customWidth="1"/>
    <col min="1552" max="1552" width="8.140625" style="48" customWidth="1"/>
    <col min="1553" max="1553" width="9.42578125" style="48" customWidth="1"/>
    <col min="1554" max="1554" width="10.28515625" style="48" customWidth="1"/>
    <col min="1555" max="1555" width="12.5703125" style="48" customWidth="1"/>
    <col min="1556" max="1556" width="7.7109375" style="48" customWidth="1"/>
    <col min="1557" max="1557" width="11.28515625" style="48" customWidth="1"/>
    <col min="1558" max="1558" width="12.5703125" style="48" customWidth="1"/>
    <col min="1559" max="1562" width="0" style="48" hidden="1" customWidth="1"/>
    <col min="1563" max="1563" width="8" style="48" customWidth="1"/>
    <col min="1564" max="1788" width="9.140625" style="48"/>
    <col min="1789" max="1789" width="5.140625" style="48" customWidth="1"/>
    <col min="1790" max="1790" width="29.28515625" style="48" customWidth="1"/>
    <col min="1791" max="1791" width="0" style="48" hidden="1" customWidth="1"/>
    <col min="1792" max="1795" width="8.28515625" style="48" customWidth="1"/>
    <col min="1796" max="1796" width="11" style="48" customWidth="1"/>
    <col min="1797" max="1797" width="13" style="48" customWidth="1"/>
    <col min="1798" max="1798" width="9.7109375" style="48" customWidth="1"/>
    <col min="1799" max="1799" width="9.5703125" style="48" customWidth="1"/>
    <col min="1800" max="1800" width="12" style="48" customWidth="1"/>
    <col min="1801" max="1801" width="11.85546875" style="48" customWidth="1"/>
    <col min="1802" max="1802" width="11.7109375" style="48" customWidth="1"/>
    <col min="1803" max="1803" width="9.28515625" style="48" customWidth="1"/>
    <col min="1804" max="1804" width="8.140625" style="48" customWidth="1"/>
    <col min="1805" max="1805" width="11.28515625" style="48" customWidth="1"/>
    <col min="1806" max="1806" width="10.28515625" style="48" customWidth="1"/>
    <col min="1807" max="1807" width="9.28515625" style="48" customWidth="1"/>
    <col min="1808" max="1808" width="8.140625" style="48" customWidth="1"/>
    <col min="1809" max="1809" width="9.42578125" style="48" customWidth="1"/>
    <col min="1810" max="1810" width="10.28515625" style="48" customWidth="1"/>
    <col min="1811" max="1811" width="12.5703125" style="48" customWidth="1"/>
    <col min="1812" max="1812" width="7.7109375" style="48" customWidth="1"/>
    <col min="1813" max="1813" width="11.28515625" style="48" customWidth="1"/>
    <col min="1814" max="1814" width="12.5703125" style="48" customWidth="1"/>
    <col min="1815" max="1818" width="0" style="48" hidden="1" customWidth="1"/>
    <col min="1819" max="1819" width="8" style="48" customWidth="1"/>
    <col min="1820" max="2044" width="9.140625" style="48"/>
    <col min="2045" max="2045" width="5.140625" style="48" customWidth="1"/>
    <col min="2046" max="2046" width="29.28515625" style="48" customWidth="1"/>
    <col min="2047" max="2047" width="0" style="48" hidden="1" customWidth="1"/>
    <col min="2048" max="2051" width="8.28515625" style="48" customWidth="1"/>
    <col min="2052" max="2052" width="11" style="48" customWidth="1"/>
    <col min="2053" max="2053" width="13" style="48" customWidth="1"/>
    <col min="2054" max="2054" width="9.7109375" style="48" customWidth="1"/>
    <col min="2055" max="2055" width="9.5703125" style="48" customWidth="1"/>
    <col min="2056" max="2056" width="12" style="48" customWidth="1"/>
    <col min="2057" max="2057" width="11.85546875" style="48" customWidth="1"/>
    <col min="2058" max="2058" width="11.7109375" style="48" customWidth="1"/>
    <col min="2059" max="2059" width="9.28515625" style="48" customWidth="1"/>
    <col min="2060" max="2060" width="8.140625" style="48" customWidth="1"/>
    <col min="2061" max="2061" width="11.28515625" style="48" customWidth="1"/>
    <col min="2062" max="2062" width="10.28515625" style="48" customWidth="1"/>
    <col min="2063" max="2063" width="9.28515625" style="48" customWidth="1"/>
    <col min="2064" max="2064" width="8.140625" style="48" customWidth="1"/>
    <col min="2065" max="2065" width="9.42578125" style="48" customWidth="1"/>
    <col min="2066" max="2066" width="10.28515625" style="48" customWidth="1"/>
    <col min="2067" max="2067" width="12.5703125" style="48" customWidth="1"/>
    <col min="2068" max="2068" width="7.7109375" style="48" customWidth="1"/>
    <col min="2069" max="2069" width="11.28515625" style="48" customWidth="1"/>
    <col min="2070" max="2070" width="12.5703125" style="48" customWidth="1"/>
    <col min="2071" max="2074" width="0" style="48" hidden="1" customWidth="1"/>
    <col min="2075" max="2075" width="8" style="48" customWidth="1"/>
    <col min="2076" max="2300" width="9.140625" style="48"/>
    <col min="2301" max="2301" width="5.140625" style="48" customWidth="1"/>
    <col min="2302" max="2302" width="29.28515625" style="48" customWidth="1"/>
    <col min="2303" max="2303" width="0" style="48" hidden="1" customWidth="1"/>
    <col min="2304" max="2307" width="8.28515625" style="48" customWidth="1"/>
    <col min="2308" max="2308" width="11" style="48" customWidth="1"/>
    <col min="2309" max="2309" width="13" style="48" customWidth="1"/>
    <col min="2310" max="2310" width="9.7109375" style="48" customWidth="1"/>
    <col min="2311" max="2311" width="9.5703125" style="48" customWidth="1"/>
    <col min="2312" max="2312" width="12" style="48" customWidth="1"/>
    <col min="2313" max="2313" width="11.85546875" style="48" customWidth="1"/>
    <col min="2314" max="2314" width="11.7109375" style="48" customWidth="1"/>
    <col min="2315" max="2315" width="9.28515625" style="48" customWidth="1"/>
    <col min="2316" max="2316" width="8.140625" style="48" customWidth="1"/>
    <col min="2317" max="2317" width="11.28515625" style="48" customWidth="1"/>
    <col min="2318" max="2318" width="10.28515625" style="48" customWidth="1"/>
    <col min="2319" max="2319" width="9.28515625" style="48" customWidth="1"/>
    <col min="2320" max="2320" width="8.140625" style="48" customWidth="1"/>
    <col min="2321" max="2321" width="9.42578125" style="48" customWidth="1"/>
    <col min="2322" max="2322" width="10.28515625" style="48" customWidth="1"/>
    <col min="2323" max="2323" width="12.5703125" style="48" customWidth="1"/>
    <col min="2324" max="2324" width="7.7109375" style="48" customWidth="1"/>
    <col min="2325" max="2325" width="11.28515625" style="48" customWidth="1"/>
    <col min="2326" max="2326" width="12.5703125" style="48" customWidth="1"/>
    <col min="2327" max="2330" width="0" style="48" hidden="1" customWidth="1"/>
    <col min="2331" max="2331" width="8" style="48" customWidth="1"/>
    <col min="2332" max="2556" width="9.140625" style="48"/>
    <col min="2557" max="2557" width="5.140625" style="48" customWidth="1"/>
    <col min="2558" max="2558" width="29.28515625" style="48" customWidth="1"/>
    <col min="2559" max="2559" width="0" style="48" hidden="1" customWidth="1"/>
    <col min="2560" max="2563" width="8.28515625" style="48" customWidth="1"/>
    <col min="2564" max="2564" width="11" style="48" customWidth="1"/>
    <col min="2565" max="2565" width="13" style="48" customWidth="1"/>
    <col min="2566" max="2566" width="9.7109375" style="48" customWidth="1"/>
    <col min="2567" max="2567" width="9.5703125" style="48" customWidth="1"/>
    <col min="2568" max="2568" width="12" style="48" customWidth="1"/>
    <col min="2569" max="2569" width="11.85546875" style="48" customWidth="1"/>
    <col min="2570" max="2570" width="11.7109375" style="48" customWidth="1"/>
    <col min="2571" max="2571" width="9.28515625" style="48" customWidth="1"/>
    <col min="2572" max="2572" width="8.140625" style="48" customWidth="1"/>
    <col min="2573" max="2573" width="11.28515625" style="48" customWidth="1"/>
    <col min="2574" max="2574" width="10.28515625" style="48" customWidth="1"/>
    <col min="2575" max="2575" width="9.28515625" style="48" customWidth="1"/>
    <col min="2576" max="2576" width="8.140625" style="48" customWidth="1"/>
    <col min="2577" max="2577" width="9.42578125" style="48" customWidth="1"/>
    <col min="2578" max="2578" width="10.28515625" style="48" customWidth="1"/>
    <col min="2579" max="2579" width="12.5703125" style="48" customWidth="1"/>
    <col min="2580" max="2580" width="7.7109375" style="48" customWidth="1"/>
    <col min="2581" max="2581" width="11.28515625" style="48" customWidth="1"/>
    <col min="2582" max="2582" width="12.5703125" style="48" customWidth="1"/>
    <col min="2583" max="2586" width="0" style="48" hidden="1" customWidth="1"/>
    <col min="2587" max="2587" width="8" style="48" customWidth="1"/>
    <col min="2588" max="2812" width="9.140625" style="48"/>
    <col min="2813" max="2813" width="5.140625" style="48" customWidth="1"/>
    <col min="2814" max="2814" width="29.28515625" style="48" customWidth="1"/>
    <col min="2815" max="2815" width="0" style="48" hidden="1" customWidth="1"/>
    <col min="2816" max="2819" width="8.28515625" style="48" customWidth="1"/>
    <col min="2820" max="2820" width="11" style="48" customWidth="1"/>
    <col min="2821" max="2821" width="13" style="48" customWidth="1"/>
    <col min="2822" max="2822" width="9.7109375" style="48" customWidth="1"/>
    <col min="2823" max="2823" width="9.5703125" style="48" customWidth="1"/>
    <col min="2824" max="2824" width="12" style="48" customWidth="1"/>
    <col min="2825" max="2825" width="11.85546875" style="48" customWidth="1"/>
    <col min="2826" max="2826" width="11.7109375" style="48" customWidth="1"/>
    <col min="2827" max="2827" width="9.28515625" style="48" customWidth="1"/>
    <col min="2828" max="2828" width="8.140625" style="48" customWidth="1"/>
    <col min="2829" max="2829" width="11.28515625" style="48" customWidth="1"/>
    <col min="2830" max="2830" width="10.28515625" style="48" customWidth="1"/>
    <col min="2831" max="2831" width="9.28515625" style="48" customWidth="1"/>
    <col min="2832" max="2832" width="8.140625" style="48" customWidth="1"/>
    <col min="2833" max="2833" width="9.42578125" style="48" customWidth="1"/>
    <col min="2834" max="2834" width="10.28515625" style="48" customWidth="1"/>
    <col min="2835" max="2835" width="12.5703125" style="48" customWidth="1"/>
    <col min="2836" max="2836" width="7.7109375" style="48" customWidth="1"/>
    <col min="2837" max="2837" width="11.28515625" style="48" customWidth="1"/>
    <col min="2838" max="2838" width="12.5703125" style="48" customWidth="1"/>
    <col min="2839" max="2842" width="0" style="48" hidden="1" customWidth="1"/>
    <col min="2843" max="2843" width="8" style="48" customWidth="1"/>
    <col min="2844" max="3068" width="9.140625" style="48"/>
    <col min="3069" max="3069" width="5.140625" style="48" customWidth="1"/>
    <col min="3070" max="3070" width="29.28515625" style="48" customWidth="1"/>
    <col min="3071" max="3071" width="0" style="48" hidden="1" customWidth="1"/>
    <col min="3072" max="3075" width="8.28515625" style="48" customWidth="1"/>
    <col min="3076" max="3076" width="11" style="48" customWidth="1"/>
    <col min="3077" max="3077" width="13" style="48" customWidth="1"/>
    <col min="3078" max="3078" width="9.7109375" style="48" customWidth="1"/>
    <col min="3079" max="3079" width="9.5703125" style="48" customWidth="1"/>
    <col min="3080" max="3080" width="12" style="48" customWidth="1"/>
    <col min="3081" max="3081" width="11.85546875" style="48" customWidth="1"/>
    <col min="3082" max="3082" width="11.7109375" style="48" customWidth="1"/>
    <col min="3083" max="3083" width="9.28515625" style="48" customWidth="1"/>
    <col min="3084" max="3084" width="8.140625" style="48" customWidth="1"/>
    <col min="3085" max="3085" width="11.28515625" style="48" customWidth="1"/>
    <col min="3086" max="3086" width="10.28515625" style="48" customWidth="1"/>
    <col min="3087" max="3087" width="9.28515625" style="48" customWidth="1"/>
    <col min="3088" max="3088" width="8.140625" style="48" customWidth="1"/>
    <col min="3089" max="3089" width="9.42578125" style="48" customWidth="1"/>
    <col min="3090" max="3090" width="10.28515625" style="48" customWidth="1"/>
    <col min="3091" max="3091" width="12.5703125" style="48" customWidth="1"/>
    <col min="3092" max="3092" width="7.7109375" style="48" customWidth="1"/>
    <col min="3093" max="3093" width="11.28515625" style="48" customWidth="1"/>
    <col min="3094" max="3094" width="12.5703125" style="48" customWidth="1"/>
    <col min="3095" max="3098" width="0" style="48" hidden="1" customWidth="1"/>
    <col min="3099" max="3099" width="8" style="48" customWidth="1"/>
    <col min="3100" max="3324" width="9.140625" style="48"/>
    <col min="3325" max="3325" width="5.140625" style="48" customWidth="1"/>
    <col min="3326" max="3326" width="29.28515625" style="48" customWidth="1"/>
    <col min="3327" max="3327" width="0" style="48" hidden="1" customWidth="1"/>
    <col min="3328" max="3331" width="8.28515625" style="48" customWidth="1"/>
    <col min="3332" max="3332" width="11" style="48" customWidth="1"/>
    <col min="3333" max="3333" width="13" style="48" customWidth="1"/>
    <col min="3334" max="3334" width="9.7109375" style="48" customWidth="1"/>
    <col min="3335" max="3335" width="9.5703125" style="48" customWidth="1"/>
    <col min="3336" max="3336" width="12" style="48" customWidth="1"/>
    <col min="3337" max="3337" width="11.85546875" style="48" customWidth="1"/>
    <col min="3338" max="3338" width="11.7109375" style="48" customWidth="1"/>
    <col min="3339" max="3339" width="9.28515625" style="48" customWidth="1"/>
    <col min="3340" max="3340" width="8.140625" style="48" customWidth="1"/>
    <col min="3341" max="3341" width="11.28515625" style="48" customWidth="1"/>
    <col min="3342" max="3342" width="10.28515625" style="48" customWidth="1"/>
    <col min="3343" max="3343" width="9.28515625" style="48" customWidth="1"/>
    <col min="3344" max="3344" width="8.140625" style="48" customWidth="1"/>
    <col min="3345" max="3345" width="9.42578125" style="48" customWidth="1"/>
    <col min="3346" max="3346" width="10.28515625" style="48" customWidth="1"/>
    <col min="3347" max="3347" width="12.5703125" style="48" customWidth="1"/>
    <col min="3348" max="3348" width="7.7109375" style="48" customWidth="1"/>
    <col min="3349" max="3349" width="11.28515625" style="48" customWidth="1"/>
    <col min="3350" max="3350" width="12.5703125" style="48" customWidth="1"/>
    <col min="3351" max="3354" width="0" style="48" hidden="1" customWidth="1"/>
    <col min="3355" max="3355" width="8" style="48" customWidth="1"/>
    <col min="3356" max="3580" width="9.140625" style="48"/>
    <col min="3581" max="3581" width="5.140625" style="48" customWidth="1"/>
    <col min="3582" max="3582" width="29.28515625" style="48" customWidth="1"/>
    <col min="3583" max="3583" width="0" style="48" hidden="1" customWidth="1"/>
    <col min="3584" max="3587" width="8.28515625" style="48" customWidth="1"/>
    <col min="3588" max="3588" width="11" style="48" customWidth="1"/>
    <col min="3589" max="3589" width="13" style="48" customWidth="1"/>
    <col min="3590" max="3590" width="9.7109375" style="48" customWidth="1"/>
    <col min="3591" max="3591" width="9.5703125" style="48" customWidth="1"/>
    <col min="3592" max="3592" width="12" style="48" customWidth="1"/>
    <col min="3593" max="3593" width="11.85546875" style="48" customWidth="1"/>
    <col min="3594" max="3594" width="11.7109375" style="48" customWidth="1"/>
    <col min="3595" max="3595" width="9.28515625" style="48" customWidth="1"/>
    <col min="3596" max="3596" width="8.140625" style="48" customWidth="1"/>
    <col min="3597" max="3597" width="11.28515625" style="48" customWidth="1"/>
    <col min="3598" max="3598" width="10.28515625" style="48" customWidth="1"/>
    <col min="3599" max="3599" width="9.28515625" style="48" customWidth="1"/>
    <col min="3600" max="3600" width="8.140625" style="48" customWidth="1"/>
    <col min="3601" max="3601" width="9.42578125" style="48" customWidth="1"/>
    <col min="3602" max="3602" width="10.28515625" style="48" customWidth="1"/>
    <col min="3603" max="3603" width="12.5703125" style="48" customWidth="1"/>
    <col min="3604" max="3604" width="7.7109375" style="48" customWidth="1"/>
    <col min="3605" max="3605" width="11.28515625" style="48" customWidth="1"/>
    <col min="3606" max="3606" width="12.5703125" style="48" customWidth="1"/>
    <col min="3607" max="3610" width="0" style="48" hidden="1" customWidth="1"/>
    <col min="3611" max="3611" width="8" style="48" customWidth="1"/>
    <col min="3612" max="3836" width="9.140625" style="48"/>
    <col min="3837" max="3837" width="5.140625" style="48" customWidth="1"/>
    <col min="3838" max="3838" width="29.28515625" style="48" customWidth="1"/>
    <col min="3839" max="3839" width="0" style="48" hidden="1" customWidth="1"/>
    <col min="3840" max="3843" width="8.28515625" style="48" customWidth="1"/>
    <col min="3844" max="3844" width="11" style="48" customWidth="1"/>
    <col min="3845" max="3845" width="13" style="48" customWidth="1"/>
    <col min="3846" max="3846" width="9.7109375" style="48" customWidth="1"/>
    <col min="3847" max="3847" width="9.5703125" style="48" customWidth="1"/>
    <col min="3848" max="3848" width="12" style="48" customWidth="1"/>
    <col min="3849" max="3849" width="11.85546875" style="48" customWidth="1"/>
    <col min="3850" max="3850" width="11.7109375" style="48" customWidth="1"/>
    <col min="3851" max="3851" width="9.28515625" style="48" customWidth="1"/>
    <col min="3852" max="3852" width="8.140625" style="48" customWidth="1"/>
    <col min="3853" max="3853" width="11.28515625" style="48" customWidth="1"/>
    <col min="3854" max="3854" width="10.28515625" style="48" customWidth="1"/>
    <col min="3855" max="3855" width="9.28515625" style="48" customWidth="1"/>
    <col min="3856" max="3856" width="8.140625" style="48" customWidth="1"/>
    <col min="3857" max="3857" width="9.42578125" style="48" customWidth="1"/>
    <col min="3858" max="3858" width="10.28515625" style="48" customWidth="1"/>
    <col min="3859" max="3859" width="12.5703125" style="48" customWidth="1"/>
    <col min="3860" max="3860" width="7.7109375" style="48" customWidth="1"/>
    <col min="3861" max="3861" width="11.28515625" style="48" customWidth="1"/>
    <col min="3862" max="3862" width="12.5703125" style="48" customWidth="1"/>
    <col min="3863" max="3866" width="0" style="48" hidden="1" customWidth="1"/>
    <col min="3867" max="3867" width="8" style="48" customWidth="1"/>
    <col min="3868" max="4092" width="9.140625" style="48"/>
    <col min="4093" max="4093" width="5.140625" style="48" customWidth="1"/>
    <col min="4094" max="4094" width="29.28515625" style="48" customWidth="1"/>
    <col min="4095" max="4095" width="0" style="48" hidden="1" customWidth="1"/>
    <col min="4096" max="4099" width="8.28515625" style="48" customWidth="1"/>
    <col min="4100" max="4100" width="11" style="48" customWidth="1"/>
    <col min="4101" max="4101" width="13" style="48" customWidth="1"/>
    <col min="4102" max="4102" width="9.7109375" style="48" customWidth="1"/>
    <col min="4103" max="4103" width="9.5703125" style="48" customWidth="1"/>
    <col min="4104" max="4104" width="12" style="48" customWidth="1"/>
    <col min="4105" max="4105" width="11.85546875" style="48" customWidth="1"/>
    <col min="4106" max="4106" width="11.7109375" style="48" customWidth="1"/>
    <col min="4107" max="4107" width="9.28515625" style="48" customWidth="1"/>
    <col min="4108" max="4108" width="8.140625" style="48" customWidth="1"/>
    <col min="4109" max="4109" width="11.28515625" style="48" customWidth="1"/>
    <col min="4110" max="4110" width="10.28515625" style="48" customWidth="1"/>
    <col min="4111" max="4111" width="9.28515625" style="48" customWidth="1"/>
    <col min="4112" max="4112" width="8.140625" style="48" customWidth="1"/>
    <col min="4113" max="4113" width="9.42578125" style="48" customWidth="1"/>
    <col min="4114" max="4114" width="10.28515625" style="48" customWidth="1"/>
    <col min="4115" max="4115" width="12.5703125" style="48" customWidth="1"/>
    <col min="4116" max="4116" width="7.7109375" style="48" customWidth="1"/>
    <col min="4117" max="4117" width="11.28515625" style="48" customWidth="1"/>
    <col min="4118" max="4118" width="12.5703125" style="48" customWidth="1"/>
    <col min="4119" max="4122" width="0" style="48" hidden="1" customWidth="1"/>
    <col min="4123" max="4123" width="8" style="48" customWidth="1"/>
    <col min="4124" max="4348" width="9.140625" style="48"/>
    <col min="4349" max="4349" width="5.140625" style="48" customWidth="1"/>
    <col min="4350" max="4350" width="29.28515625" style="48" customWidth="1"/>
    <col min="4351" max="4351" width="0" style="48" hidden="1" customWidth="1"/>
    <col min="4352" max="4355" width="8.28515625" style="48" customWidth="1"/>
    <col min="4356" max="4356" width="11" style="48" customWidth="1"/>
    <col min="4357" max="4357" width="13" style="48" customWidth="1"/>
    <col min="4358" max="4358" width="9.7109375" style="48" customWidth="1"/>
    <col min="4359" max="4359" width="9.5703125" style="48" customWidth="1"/>
    <col min="4360" max="4360" width="12" style="48" customWidth="1"/>
    <col min="4361" max="4361" width="11.85546875" style="48" customWidth="1"/>
    <col min="4362" max="4362" width="11.7109375" style="48" customWidth="1"/>
    <col min="4363" max="4363" width="9.28515625" style="48" customWidth="1"/>
    <col min="4364" max="4364" width="8.140625" style="48" customWidth="1"/>
    <col min="4365" max="4365" width="11.28515625" style="48" customWidth="1"/>
    <col min="4366" max="4366" width="10.28515625" style="48" customWidth="1"/>
    <col min="4367" max="4367" width="9.28515625" style="48" customWidth="1"/>
    <col min="4368" max="4368" width="8.140625" style="48" customWidth="1"/>
    <col min="4369" max="4369" width="9.42578125" style="48" customWidth="1"/>
    <col min="4370" max="4370" width="10.28515625" style="48" customWidth="1"/>
    <col min="4371" max="4371" width="12.5703125" style="48" customWidth="1"/>
    <col min="4372" max="4372" width="7.7109375" style="48" customWidth="1"/>
    <col min="4373" max="4373" width="11.28515625" style="48" customWidth="1"/>
    <col min="4374" max="4374" width="12.5703125" style="48" customWidth="1"/>
    <col min="4375" max="4378" width="0" style="48" hidden="1" customWidth="1"/>
    <col min="4379" max="4379" width="8" style="48" customWidth="1"/>
    <col min="4380" max="4604" width="9.140625" style="48"/>
    <col min="4605" max="4605" width="5.140625" style="48" customWidth="1"/>
    <col min="4606" max="4606" width="29.28515625" style="48" customWidth="1"/>
    <col min="4607" max="4607" width="0" style="48" hidden="1" customWidth="1"/>
    <col min="4608" max="4611" width="8.28515625" style="48" customWidth="1"/>
    <col min="4612" max="4612" width="11" style="48" customWidth="1"/>
    <col min="4613" max="4613" width="13" style="48" customWidth="1"/>
    <col min="4614" max="4614" width="9.7109375" style="48" customWidth="1"/>
    <col min="4615" max="4615" width="9.5703125" style="48" customWidth="1"/>
    <col min="4616" max="4616" width="12" style="48" customWidth="1"/>
    <col min="4617" max="4617" width="11.85546875" style="48" customWidth="1"/>
    <col min="4618" max="4618" width="11.7109375" style="48" customWidth="1"/>
    <col min="4619" max="4619" width="9.28515625" style="48" customWidth="1"/>
    <col min="4620" max="4620" width="8.140625" style="48" customWidth="1"/>
    <col min="4621" max="4621" width="11.28515625" style="48" customWidth="1"/>
    <col min="4622" max="4622" width="10.28515625" style="48" customWidth="1"/>
    <col min="4623" max="4623" width="9.28515625" style="48" customWidth="1"/>
    <col min="4624" max="4624" width="8.140625" style="48" customWidth="1"/>
    <col min="4625" max="4625" width="9.42578125" style="48" customWidth="1"/>
    <col min="4626" max="4626" width="10.28515625" style="48" customWidth="1"/>
    <col min="4627" max="4627" width="12.5703125" style="48" customWidth="1"/>
    <col min="4628" max="4628" width="7.7109375" style="48" customWidth="1"/>
    <col min="4629" max="4629" width="11.28515625" style="48" customWidth="1"/>
    <col min="4630" max="4630" width="12.5703125" style="48" customWidth="1"/>
    <col min="4631" max="4634" width="0" style="48" hidden="1" customWidth="1"/>
    <col min="4635" max="4635" width="8" style="48" customWidth="1"/>
    <col min="4636" max="4860" width="9.140625" style="48"/>
    <col min="4861" max="4861" width="5.140625" style="48" customWidth="1"/>
    <col min="4862" max="4862" width="29.28515625" style="48" customWidth="1"/>
    <col min="4863" max="4863" width="0" style="48" hidden="1" customWidth="1"/>
    <col min="4864" max="4867" width="8.28515625" style="48" customWidth="1"/>
    <col min="4868" max="4868" width="11" style="48" customWidth="1"/>
    <col min="4869" max="4869" width="13" style="48" customWidth="1"/>
    <col min="4870" max="4870" width="9.7109375" style="48" customWidth="1"/>
    <col min="4871" max="4871" width="9.5703125" style="48" customWidth="1"/>
    <col min="4872" max="4872" width="12" style="48" customWidth="1"/>
    <col min="4873" max="4873" width="11.85546875" style="48" customWidth="1"/>
    <col min="4874" max="4874" width="11.7109375" style="48" customWidth="1"/>
    <col min="4875" max="4875" width="9.28515625" style="48" customWidth="1"/>
    <col min="4876" max="4876" width="8.140625" style="48" customWidth="1"/>
    <col min="4877" max="4877" width="11.28515625" style="48" customWidth="1"/>
    <col min="4878" max="4878" width="10.28515625" style="48" customWidth="1"/>
    <col min="4879" max="4879" width="9.28515625" style="48" customWidth="1"/>
    <col min="4880" max="4880" width="8.140625" style="48" customWidth="1"/>
    <col min="4881" max="4881" width="9.42578125" style="48" customWidth="1"/>
    <col min="4882" max="4882" width="10.28515625" style="48" customWidth="1"/>
    <col min="4883" max="4883" width="12.5703125" style="48" customWidth="1"/>
    <col min="4884" max="4884" width="7.7109375" style="48" customWidth="1"/>
    <col min="4885" max="4885" width="11.28515625" style="48" customWidth="1"/>
    <col min="4886" max="4886" width="12.5703125" style="48" customWidth="1"/>
    <col min="4887" max="4890" width="0" style="48" hidden="1" customWidth="1"/>
    <col min="4891" max="4891" width="8" style="48" customWidth="1"/>
    <col min="4892" max="5116" width="9.140625" style="48"/>
    <col min="5117" max="5117" width="5.140625" style="48" customWidth="1"/>
    <col min="5118" max="5118" width="29.28515625" style="48" customWidth="1"/>
    <col min="5119" max="5119" width="0" style="48" hidden="1" customWidth="1"/>
    <col min="5120" max="5123" width="8.28515625" style="48" customWidth="1"/>
    <col min="5124" max="5124" width="11" style="48" customWidth="1"/>
    <col min="5125" max="5125" width="13" style="48" customWidth="1"/>
    <col min="5126" max="5126" width="9.7109375" style="48" customWidth="1"/>
    <col min="5127" max="5127" width="9.5703125" style="48" customWidth="1"/>
    <col min="5128" max="5128" width="12" style="48" customWidth="1"/>
    <col min="5129" max="5129" width="11.85546875" style="48" customWidth="1"/>
    <col min="5130" max="5130" width="11.7109375" style="48" customWidth="1"/>
    <col min="5131" max="5131" width="9.28515625" style="48" customWidth="1"/>
    <col min="5132" max="5132" width="8.140625" style="48" customWidth="1"/>
    <col min="5133" max="5133" width="11.28515625" style="48" customWidth="1"/>
    <col min="5134" max="5134" width="10.28515625" style="48" customWidth="1"/>
    <col min="5135" max="5135" width="9.28515625" style="48" customWidth="1"/>
    <col min="5136" max="5136" width="8.140625" style="48" customWidth="1"/>
    <col min="5137" max="5137" width="9.42578125" style="48" customWidth="1"/>
    <col min="5138" max="5138" width="10.28515625" style="48" customWidth="1"/>
    <col min="5139" max="5139" width="12.5703125" style="48" customWidth="1"/>
    <col min="5140" max="5140" width="7.7109375" style="48" customWidth="1"/>
    <col min="5141" max="5141" width="11.28515625" style="48" customWidth="1"/>
    <col min="5142" max="5142" width="12.5703125" style="48" customWidth="1"/>
    <col min="5143" max="5146" width="0" style="48" hidden="1" customWidth="1"/>
    <col min="5147" max="5147" width="8" style="48" customWidth="1"/>
    <col min="5148" max="5372" width="9.140625" style="48"/>
    <col min="5373" max="5373" width="5.140625" style="48" customWidth="1"/>
    <col min="5374" max="5374" width="29.28515625" style="48" customWidth="1"/>
    <col min="5375" max="5375" width="0" style="48" hidden="1" customWidth="1"/>
    <col min="5376" max="5379" width="8.28515625" style="48" customWidth="1"/>
    <col min="5380" max="5380" width="11" style="48" customWidth="1"/>
    <col min="5381" max="5381" width="13" style="48" customWidth="1"/>
    <col min="5382" max="5382" width="9.7109375" style="48" customWidth="1"/>
    <col min="5383" max="5383" width="9.5703125" style="48" customWidth="1"/>
    <col min="5384" max="5384" width="12" style="48" customWidth="1"/>
    <col min="5385" max="5385" width="11.85546875" style="48" customWidth="1"/>
    <col min="5386" max="5386" width="11.7109375" style="48" customWidth="1"/>
    <col min="5387" max="5387" width="9.28515625" style="48" customWidth="1"/>
    <col min="5388" max="5388" width="8.140625" style="48" customWidth="1"/>
    <col min="5389" max="5389" width="11.28515625" style="48" customWidth="1"/>
    <col min="5390" max="5390" width="10.28515625" style="48" customWidth="1"/>
    <col min="5391" max="5391" width="9.28515625" style="48" customWidth="1"/>
    <col min="5392" max="5392" width="8.140625" style="48" customWidth="1"/>
    <col min="5393" max="5393" width="9.42578125" style="48" customWidth="1"/>
    <col min="5394" max="5394" width="10.28515625" style="48" customWidth="1"/>
    <col min="5395" max="5395" width="12.5703125" style="48" customWidth="1"/>
    <col min="5396" max="5396" width="7.7109375" style="48" customWidth="1"/>
    <col min="5397" max="5397" width="11.28515625" style="48" customWidth="1"/>
    <col min="5398" max="5398" width="12.5703125" style="48" customWidth="1"/>
    <col min="5399" max="5402" width="0" style="48" hidden="1" customWidth="1"/>
    <col min="5403" max="5403" width="8" style="48" customWidth="1"/>
    <col min="5404" max="5628" width="9.140625" style="48"/>
    <col min="5629" max="5629" width="5.140625" style="48" customWidth="1"/>
    <col min="5630" max="5630" width="29.28515625" style="48" customWidth="1"/>
    <col min="5631" max="5631" width="0" style="48" hidden="1" customWidth="1"/>
    <col min="5632" max="5635" width="8.28515625" style="48" customWidth="1"/>
    <col min="5636" max="5636" width="11" style="48" customWidth="1"/>
    <col min="5637" max="5637" width="13" style="48" customWidth="1"/>
    <col min="5638" max="5638" width="9.7109375" style="48" customWidth="1"/>
    <col min="5639" max="5639" width="9.5703125" style="48" customWidth="1"/>
    <col min="5640" max="5640" width="12" style="48" customWidth="1"/>
    <col min="5641" max="5641" width="11.85546875" style="48" customWidth="1"/>
    <col min="5642" max="5642" width="11.7109375" style="48" customWidth="1"/>
    <col min="5643" max="5643" width="9.28515625" style="48" customWidth="1"/>
    <col min="5644" max="5644" width="8.140625" style="48" customWidth="1"/>
    <col min="5645" max="5645" width="11.28515625" style="48" customWidth="1"/>
    <col min="5646" max="5646" width="10.28515625" style="48" customWidth="1"/>
    <col min="5647" max="5647" width="9.28515625" style="48" customWidth="1"/>
    <col min="5648" max="5648" width="8.140625" style="48" customWidth="1"/>
    <col min="5649" max="5649" width="9.42578125" style="48" customWidth="1"/>
    <col min="5650" max="5650" width="10.28515625" style="48" customWidth="1"/>
    <col min="5651" max="5651" width="12.5703125" style="48" customWidth="1"/>
    <col min="5652" max="5652" width="7.7109375" style="48" customWidth="1"/>
    <col min="5653" max="5653" width="11.28515625" style="48" customWidth="1"/>
    <col min="5654" max="5654" width="12.5703125" style="48" customWidth="1"/>
    <col min="5655" max="5658" width="0" style="48" hidden="1" customWidth="1"/>
    <col min="5659" max="5659" width="8" style="48" customWidth="1"/>
    <col min="5660" max="5884" width="9.140625" style="48"/>
    <col min="5885" max="5885" width="5.140625" style="48" customWidth="1"/>
    <col min="5886" max="5886" width="29.28515625" style="48" customWidth="1"/>
    <col min="5887" max="5887" width="0" style="48" hidden="1" customWidth="1"/>
    <col min="5888" max="5891" width="8.28515625" style="48" customWidth="1"/>
    <col min="5892" max="5892" width="11" style="48" customWidth="1"/>
    <col min="5893" max="5893" width="13" style="48" customWidth="1"/>
    <col min="5894" max="5894" width="9.7109375" style="48" customWidth="1"/>
    <col min="5895" max="5895" width="9.5703125" style="48" customWidth="1"/>
    <col min="5896" max="5896" width="12" style="48" customWidth="1"/>
    <col min="5897" max="5897" width="11.85546875" style="48" customWidth="1"/>
    <col min="5898" max="5898" width="11.7109375" style="48" customWidth="1"/>
    <col min="5899" max="5899" width="9.28515625" style="48" customWidth="1"/>
    <col min="5900" max="5900" width="8.140625" style="48" customWidth="1"/>
    <col min="5901" max="5901" width="11.28515625" style="48" customWidth="1"/>
    <col min="5902" max="5902" width="10.28515625" style="48" customWidth="1"/>
    <col min="5903" max="5903" width="9.28515625" style="48" customWidth="1"/>
    <col min="5904" max="5904" width="8.140625" style="48" customWidth="1"/>
    <col min="5905" max="5905" width="9.42578125" style="48" customWidth="1"/>
    <col min="5906" max="5906" width="10.28515625" style="48" customWidth="1"/>
    <col min="5907" max="5907" width="12.5703125" style="48" customWidth="1"/>
    <col min="5908" max="5908" width="7.7109375" style="48" customWidth="1"/>
    <col min="5909" max="5909" width="11.28515625" style="48" customWidth="1"/>
    <col min="5910" max="5910" width="12.5703125" style="48" customWidth="1"/>
    <col min="5911" max="5914" width="0" style="48" hidden="1" customWidth="1"/>
    <col min="5915" max="5915" width="8" style="48" customWidth="1"/>
    <col min="5916" max="6140" width="9.140625" style="48"/>
    <col min="6141" max="6141" width="5.140625" style="48" customWidth="1"/>
    <col min="6142" max="6142" width="29.28515625" style="48" customWidth="1"/>
    <col min="6143" max="6143" width="0" style="48" hidden="1" customWidth="1"/>
    <col min="6144" max="6147" width="8.28515625" style="48" customWidth="1"/>
    <col min="6148" max="6148" width="11" style="48" customWidth="1"/>
    <col min="6149" max="6149" width="13" style="48" customWidth="1"/>
    <col min="6150" max="6150" width="9.7109375" style="48" customWidth="1"/>
    <col min="6151" max="6151" width="9.5703125" style="48" customWidth="1"/>
    <col min="6152" max="6152" width="12" style="48" customWidth="1"/>
    <col min="6153" max="6153" width="11.85546875" style="48" customWidth="1"/>
    <col min="6154" max="6154" width="11.7109375" style="48" customWidth="1"/>
    <col min="6155" max="6155" width="9.28515625" style="48" customWidth="1"/>
    <col min="6156" max="6156" width="8.140625" style="48" customWidth="1"/>
    <col min="6157" max="6157" width="11.28515625" style="48" customWidth="1"/>
    <col min="6158" max="6158" width="10.28515625" style="48" customWidth="1"/>
    <col min="6159" max="6159" width="9.28515625" style="48" customWidth="1"/>
    <col min="6160" max="6160" width="8.140625" style="48" customWidth="1"/>
    <col min="6161" max="6161" width="9.42578125" style="48" customWidth="1"/>
    <col min="6162" max="6162" width="10.28515625" style="48" customWidth="1"/>
    <col min="6163" max="6163" width="12.5703125" style="48" customWidth="1"/>
    <col min="6164" max="6164" width="7.7109375" style="48" customWidth="1"/>
    <col min="6165" max="6165" width="11.28515625" style="48" customWidth="1"/>
    <col min="6166" max="6166" width="12.5703125" style="48" customWidth="1"/>
    <col min="6167" max="6170" width="0" style="48" hidden="1" customWidth="1"/>
    <col min="6171" max="6171" width="8" style="48" customWidth="1"/>
    <col min="6172" max="6396" width="9.140625" style="48"/>
    <col min="6397" max="6397" width="5.140625" style="48" customWidth="1"/>
    <col min="6398" max="6398" width="29.28515625" style="48" customWidth="1"/>
    <col min="6399" max="6399" width="0" style="48" hidden="1" customWidth="1"/>
    <col min="6400" max="6403" width="8.28515625" style="48" customWidth="1"/>
    <col min="6404" max="6404" width="11" style="48" customWidth="1"/>
    <col min="6405" max="6405" width="13" style="48" customWidth="1"/>
    <col min="6406" max="6406" width="9.7109375" style="48" customWidth="1"/>
    <col min="6407" max="6407" width="9.5703125" style="48" customWidth="1"/>
    <col min="6408" max="6408" width="12" style="48" customWidth="1"/>
    <col min="6409" max="6409" width="11.85546875" style="48" customWidth="1"/>
    <col min="6410" max="6410" width="11.7109375" style="48" customWidth="1"/>
    <col min="6411" max="6411" width="9.28515625" style="48" customWidth="1"/>
    <col min="6412" max="6412" width="8.140625" style="48" customWidth="1"/>
    <col min="6413" max="6413" width="11.28515625" style="48" customWidth="1"/>
    <col min="6414" max="6414" width="10.28515625" style="48" customWidth="1"/>
    <col min="6415" max="6415" width="9.28515625" style="48" customWidth="1"/>
    <col min="6416" max="6416" width="8.140625" style="48" customWidth="1"/>
    <col min="6417" max="6417" width="9.42578125" style="48" customWidth="1"/>
    <col min="6418" max="6418" width="10.28515625" style="48" customWidth="1"/>
    <col min="6419" max="6419" width="12.5703125" style="48" customWidth="1"/>
    <col min="6420" max="6420" width="7.7109375" style="48" customWidth="1"/>
    <col min="6421" max="6421" width="11.28515625" style="48" customWidth="1"/>
    <col min="6422" max="6422" width="12.5703125" style="48" customWidth="1"/>
    <col min="6423" max="6426" width="0" style="48" hidden="1" customWidth="1"/>
    <col min="6427" max="6427" width="8" style="48" customWidth="1"/>
    <col min="6428" max="6652" width="9.140625" style="48"/>
    <col min="6653" max="6653" width="5.140625" style="48" customWidth="1"/>
    <col min="6654" max="6654" width="29.28515625" style="48" customWidth="1"/>
    <col min="6655" max="6655" width="0" style="48" hidden="1" customWidth="1"/>
    <col min="6656" max="6659" width="8.28515625" style="48" customWidth="1"/>
    <col min="6660" max="6660" width="11" style="48" customWidth="1"/>
    <col min="6661" max="6661" width="13" style="48" customWidth="1"/>
    <col min="6662" max="6662" width="9.7109375" style="48" customWidth="1"/>
    <col min="6663" max="6663" width="9.5703125" style="48" customWidth="1"/>
    <col min="6664" max="6664" width="12" style="48" customWidth="1"/>
    <col min="6665" max="6665" width="11.85546875" style="48" customWidth="1"/>
    <col min="6666" max="6666" width="11.7109375" style="48" customWidth="1"/>
    <col min="6667" max="6667" width="9.28515625" style="48" customWidth="1"/>
    <col min="6668" max="6668" width="8.140625" style="48" customWidth="1"/>
    <col min="6669" max="6669" width="11.28515625" style="48" customWidth="1"/>
    <col min="6670" max="6670" width="10.28515625" style="48" customWidth="1"/>
    <col min="6671" max="6671" width="9.28515625" style="48" customWidth="1"/>
    <col min="6672" max="6672" width="8.140625" style="48" customWidth="1"/>
    <col min="6673" max="6673" width="9.42578125" style="48" customWidth="1"/>
    <col min="6674" max="6674" width="10.28515625" style="48" customWidth="1"/>
    <col min="6675" max="6675" width="12.5703125" style="48" customWidth="1"/>
    <col min="6676" max="6676" width="7.7109375" style="48" customWidth="1"/>
    <col min="6677" max="6677" width="11.28515625" style="48" customWidth="1"/>
    <col min="6678" max="6678" width="12.5703125" style="48" customWidth="1"/>
    <col min="6679" max="6682" width="0" style="48" hidden="1" customWidth="1"/>
    <col min="6683" max="6683" width="8" style="48" customWidth="1"/>
    <col min="6684" max="6908" width="9.140625" style="48"/>
    <col min="6909" max="6909" width="5.140625" style="48" customWidth="1"/>
    <col min="6910" max="6910" width="29.28515625" style="48" customWidth="1"/>
    <col min="6911" max="6911" width="0" style="48" hidden="1" customWidth="1"/>
    <col min="6912" max="6915" width="8.28515625" style="48" customWidth="1"/>
    <col min="6916" max="6916" width="11" style="48" customWidth="1"/>
    <col min="6917" max="6917" width="13" style="48" customWidth="1"/>
    <col min="6918" max="6918" width="9.7109375" style="48" customWidth="1"/>
    <col min="6919" max="6919" width="9.5703125" style="48" customWidth="1"/>
    <col min="6920" max="6920" width="12" style="48" customWidth="1"/>
    <col min="6921" max="6921" width="11.85546875" style="48" customWidth="1"/>
    <col min="6922" max="6922" width="11.7109375" style="48" customWidth="1"/>
    <col min="6923" max="6923" width="9.28515625" style="48" customWidth="1"/>
    <col min="6924" max="6924" width="8.140625" style="48" customWidth="1"/>
    <col min="6925" max="6925" width="11.28515625" style="48" customWidth="1"/>
    <col min="6926" max="6926" width="10.28515625" style="48" customWidth="1"/>
    <col min="6927" max="6927" width="9.28515625" style="48" customWidth="1"/>
    <col min="6928" max="6928" width="8.140625" style="48" customWidth="1"/>
    <col min="6929" max="6929" width="9.42578125" style="48" customWidth="1"/>
    <col min="6930" max="6930" width="10.28515625" style="48" customWidth="1"/>
    <col min="6931" max="6931" width="12.5703125" style="48" customWidth="1"/>
    <col min="6932" max="6932" width="7.7109375" style="48" customWidth="1"/>
    <col min="6933" max="6933" width="11.28515625" style="48" customWidth="1"/>
    <col min="6934" max="6934" width="12.5703125" style="48" customWidth="1"/>
    <col min="6935" max="6938" width="0" style="48" hidden="1" customWidth="1"/>
    <col min="6939" max="6939" width="8" style="48" customWidth="1"/>
    <col min="6940" max="7164" width="9.140625" style="48"/>
    <col min="7165" max="7165" width="5.140625" style="48" customWidth="1"/>
    <col min="7166" max="7166" width="29.28515625" style="48" customWidth="1"/>
    <col min="7167" max="7167" width="0" style="48" hidden="1" customWidth="1"/>
    <col min="7168" max="7171" width="8.28515625" style="48" customWidth="1"/>
    <col min="7172" max="7172" width="11" style="48" customWidth="1"/>
    <col min="7173" max="7173" width="13" style="48" customWidth="1"/>
    <col min="7174" max="7174" width="9.7109375" style="48" customWidth="1"/>
    <col min="7175" max="7175" width="9.5703125" style="48" customWidth="1"/>
    <col min="7176" max="7176" width="12" style="48" customWidth="1"/>
    <col min="7177" max="7177" width="11.85546875" style="48" customWidth="1"/>
    <col min="7178" max="7178" width="11.7109375" style="48" customWidth="1"/>
    <col min="7179" max="7179" width="9.28515625" style="48" customWidth="1"/>
    <col min="7180" max="7180" width="8.140625" style="48" customWidth="1"/>
    <col min="7181" max="7181" width="11.28515625" style="48" customWidth="1"/>
    <col min="7182" max="7182" width="10.28515625" style="48" customWidth="1"/>
    <col min="7183" max="7183" width="9.28515625" style="48" customWidth="1"/>
    <col min="7184" max="7184" width="8.140625" style="48" customWidth="1"/>
    <col min="7185" max="7185" width="9.42578125" style="48" customWidth="1"/>
    <col min="7186" max="7186" width="10.28515625" style="48" customWidth="1"/>
    <col min="7187" max="7187" width="12.5703125" style="48" customWidth="1"/>
    <col min="7188" max="7188" width="7.7109375" style="48" customWidth="1"/>
    <col min="7189" max="7189" width="11.28515625" style="48" customWidth="1"/>
    <col min="7190" max="7190" width="12.5703125" style="48" customWidth="1"/>
    <col min="7191" max="7194" width="0" style="48" hidden="1" customWidth="1"/>
    <col min="7195" max="7195" width="8" style="48" customWidth="1"/>
    <col min="7196" max="7420" width="9.140625" style="48"/>
    <col min="7421" max="7421" width="5.140625" style="48" customWidth="1"/>
    <col min="7422" max="7422" width="29.28515625" style="48" customWidth="1"/>
    <col min="7423" max="7423" width="0" style="48" hidden="1" customWidth="1"/>
    <col min="7424" max="7427" width="8.28515625" style="48" customWidth="1"/>
    <col min="7428" max="7428" width="11" style="48" customWidth="1"/>
    <col min="7429" max="7429" width="13" style="48" customWidth="1"/>
    <col min="7430" max="7430" width="9.7109375" style="48" customWidth="1"/>
    <col min="7431" max="7431" width="9.5703125" style="48" customWidth="1"/>
    <col min="7432" max="7432" width="12" style="48" customWidth="1"/>
    <col min="7433" max="7433" width="11.85546875" style="48" customWidth="1"/>
    <col min="7434" max="7434" width="11.7109375" style="48" customWidth="1"/>
    <col min="7435" max="7435" width="9.28515625" style="48" customWidth="1"/>
    <col min="7436" max="7436" width="8.140625" style="48" customWidth="1"/>
    <col min="7437" max="7437" width="11.28515625" style="48" customWidth="1"/>
    <col min="7438" max="7438" width="10.28515625" style="48" customWidth="1"/>
    <col min="7439" max="7439" width="9.28515625" style="48" customWidth="1"/>
    <col min="7440" max="7440" width="8.140625" style="48" customWidth="1"/>
    <col min="7441" max="7441" width="9.42578125" style="48" customWidth="1"/>
    <col min="7442" max="7442" width="10.28515625" style="48" customWidth="1"/>
    <col min="7443" max="7443" width="12.5703125" style="48" customWidth="1"/>
    <col min="7444" max="7444" width="7.7109375" style="48" customWidth="1"/>
    <col min="7445" max="7445" width="11.28515625" style="48" customWidth="1"/>
    <col min="7446" max="7446" width="12.5703125" style="48" customWidth="1"/>
    <col min="7447" max="7450" width="0" style="48" hidden="1" customWidth="1"/>
    <col min="7451" max="7451" width="8" style="48" customWidth="1"/>
    <col min="7452" max="7676" width="9.140625" style="48"/>
    <col min="7677" max="7677" width="5.140625" style="48" customWidth="1"/>
    <col min="7678" max="7678" width="29.28515625" style="48" customWidth="1"/>
    <col min="7679" max="7679" width="0" style="48" hidden="1" customWidth="1"/>
    <col min="7680" max="7683" width="8.28515625" style="48" customWidth="1"/>
    <col min="7684" max="7684" width="11" style="48" customWidth="1"/>
    <col min="7685" max="7685" width="13" style="48" customWidth="1"/>
    <col min="7686" max="7686" width="9.7109375" style="48" customWidth="1"/>
    <col min="7687" max="7687" width="9.5703125" style="48" customWidth="1"/>
    <col min="7688" max="7688" width="12" style="48" customWidth="1"/>
    <col min="7689" max="7689" width="11.85546875" style="48" customWidth="1"/>
    <col min="7690" max="7690" width="11.7109375" style="48" customWidth="1"/>
    <col min="7691" max="7691" width="9.28515625" style="48" customWidth="1"/>
    <col min="7692" max="7692" width="8.140625" style="48" customWidth="1"/>
    <col min="7693" max="7693" width="11.28515625" style="48" customWidth="1"/>
    <col min="7694" max="7694" width="10.28515625" style="48" customWidth="1"/>
    <col min="7695" max="7695" width="9.28515625" style="48" customWidth="1"/>
    <col min="7696" max="7696" width="8.140625" style="48" customWidth="1"/>
    <col min="7697" max="7697" width="9.42578125" style="48" customWidth="1"/>
    <col min="7698" max="7698" width="10.28515625" style="48" customWidth="1"/>
    <col min="7699" max="7699" width="12.5703125" style="48" customWidth="1"/>
    <col min="7700" max="7700" width="7.7109375" style="48" customWidth="1"/>
    <col min="7701" max="7701" width="11.28515625" style="48" customWidth="1"/>
    <col min="7702" max="7702" width="12.5703125" style="48" customWidth="1"/>
    <col min="7703" max="7706" width="0" style="48" hidden="1" customWidth="1"/>
    <col min="7707" max="7707" width="8" style="48" customWidth="1"/>
    <col min="7708" max="7932" width="9.140625" style="48"/>
    <col min="7933" max="7933" width="5.140625" style="48" customWidth="1"/>
    <col min="7934" max="7934" width="29.28515625" style="48" customWidth="1"/>
    <col min="7935" max="7935" width="0" style="48" hidden="1" customWidth="1"/>
    <col min="7936" max="7939" width="8.28515625" style="48" customWidth="1"/>
    <col min="7940" max="7940" width="11" style="48" customWidth="1"/>
    <col min="7941" max="7941" width="13" style="48" customWidth="1"/>
    <col min="7942" max="7942" width="9.7109375" style="48" customWidth="1"/>
    <col min="7943" max="7943" width="9.5703125" style="48" customWidth="1"/>
    <col min="7944" max="7944" width="12" style="48" customWidth="1"/>
    <col min="7945" max="7945" width="11.85546875" style="48" customWidth="1"/>
    <col min="7946" max="7946" width="11.7109375" style="48" customWidth="1"/>
    <col min="7947" max="7947" width="9.28515625" style="48" customWidth="1"/>
    <col min="7948" max="7948" width="8.140625" style="48" customWidth="1"/>
    <col min="7949" max="7949" width="11.28515625" style="48" customWidth="1"/>
    <col min="7950" max="7950" width="10.28515625" style="48" customWidth="1"/>
    <col min="7951" max="7951" width="9.28515625" style="48" customWidth="1"/>
    <col min="7952" max="7952" width="8.140625" style="48" customWidth="1"/>
    <col min="7953" max="7953" width="9.42578125" style="48" customWidth="1"/>
    <col min="7954" max="7954" width="10.28515625" style="48" customWidth="1"/>
    <col min="7955" max="7955" width="12.5703125" style="48" customWidth="1"/>
    <col min="7956" max="7956" width="7.7109375" style="48" customWidth="1"/>
    <col min="7957" max="7957" width="11.28515625" style="48" customWidth="1"/>
    <col min="7958" max="7958" width="12.5703125" style="48" customWidth="1"/>
    <col min="7959" max="7962" width="0" style="48" hidden="1" customWidth="1"/>
    <col min="7963" max="7963" width="8" style="48" customWidth="1"/>
    <col min="7964" max="8188" width="9.140625" style="48"/>
    <col min="8189" max="8189" width="5.140625" style="48" customWidth="1"/>
    <col min="8190" max="8190" width="29.28515625" style="48" customWidth="1"/>
    <col min="8191" max="8191" width="0" style="48" hidden="1" customWidth="1"/>
    <col min="8192" max="8195" width="8.28515625" style="48" customWidth="1"/>
    <col min="8196" max="8196" width="11" style="48" customWidth="1"/>
    <col min="8197" max="8197" width="13" style="48" customWidth="1"/>
    <col min="8198" max="8198" width="9.7109375" style="48" customWidth="1"/>
    <col min="8199" max="8199" width="9.5703125" style="48" customWidth="1"/>
    <col min="8200" max="8200" width="12" style="48" customWidth="1"/>
    <col min="8201" max="8201" width="11.85546875" style="48" customWidth="1"/>
    <col min="8202" max="8202" width="11.7109375" style="48" customWidth="1"/>
    <col min="8203" max="8203" width="9.28515625" style="48" customWidth="1"/>
    <col min="8204" max="8204" width="8.140625" style="48" customWidth="1"/>
    <col min="8205" max="8205" width="11.28515625" style="48" customWidth="1"/>
    <col min="8206" max="8206" width="10.28515625" style="48" customWidth="1"/>
    <col min="8207" max="8207" width="9.28515625" style="48" customWidth="1"/>
    <col min="8208" max="8208" width="8.140625" style="48" customWidth="1"/>
    <col min="8209" max="8209" width="9.42578125" style="48" customWidth="1"/>
    <col min="8210" max="8210" width="10.28515625" style="48" customWidth="1"/>
    <col min="8211" max="8211" width="12.5703125" style="48" customWidth="1"/>
    <col min="8212" max="8212" width="7.7109375" style="48" customWidth="1"/>
    <col min="8213" max="8213" width="11.28515625" style="48" customWidth="1"/>
    <col min="8214" max="8214" width="12.5703125" style="48" customWidth="1"/>
    <col min="8215" max="8218" width="0" style="48" hidden="1" customWidth="1"/>
    <col min="8219" max="8219" width="8" style="48" customWidth="1"/>
    <col min="8220" max="8444" width="9.140625" style="48"/>
    <col min="8445" max="8445" width="5.140625" style="48" customWidth="1"/>
    <col min="8446" max="8446" width="29.28515625" style="48" customWidth="1"/>
    <col min="8447" max="8447" width="0" style="48" hidden="1" customWidth="1"/>
    <col min="8448" max="8451" width="8.28515625" style="48" customWidth="1"/>
    <col min="8452" max="8452" width="11" style="48" customWidth="1"/>
    <col min="8453" max="8453" width="13" style="48" customWidth="1"/>
    <col min="8454" max="8454" width="9.7109375" style="48" customWidth="1"/>
    <col min="8455" max="8455" width="9.5703125" style="48" customWidth="1"/>
    <col min="8456" max="8456" width="12" style="48" customWidth="1"/>
    <col min="8457" max="8457" width="11.85546875" style="48" customWidth="1"/>
    <col min="8458" max="8458" width="11.7109375" style="48" customWidth="1"/>
    <col min="8459" max="8459" width="9.28515625" style="48" customWidth="1"/>
    <col min="8460" max="8460" width="8.140625" style="48" customWidth="1"/>
    <col min="8461" max="8461" width="11.28515625" style="48" customWidth="1"/>
    <col min="8462" max="8462" width="10.28515625" style="48" customWidth="1"/>
    <col min="8463" max="8463" width="9.28515625" style="48" customWidth="1"/>
    <col min="8464" max="8464" width="8.140625" style="48" customWidth="1"/>
    <col min="8465" max="8465" width="9.42578125" style="48" customWidth="1"/>
    <col min="8466" max="8466" width="10.28515625" style="48" customWidth="1"/>
    <col min="8467" max="8467" width="12.5703125" style="48" customWidth="1"/>
    <col min="8468" max="8468" width="7.7109375" style="48" customWidth="1"/>
    <col min="8469" max="8469" width="11.28515625" style="48" customWidth="1"/>
    <col min="8470" max="8470" width="12.5703125" style="48" customWidth="1"/>
    <col min="8471" max="8474" width="0" style="48" hidden="1" customWidth="1"/>
    <col min="8475" max="8475" width="8" style="48" customWidth="1"/>
    <col min="8476" max="8700" width="9.140625" style="48"/>
    <col min="8701" max="8701" width="5.140625" style="48" customWidth="1"/>
    <col min="8702" max="8702" width="29.28515625" style="48" customWidth="1"/>
    <col min="8703" max="8703" width="0" style="48" hidden="1" customWidth="1"/>
    <col min="8704" max="8707" width="8.28515625" style="48" customWidth="1"/>
    <col min="8708" max="8708" width="11" style="48" customWidth="1"/>
    <col min="8709" max="8709" width="13" style="48" customWidth="1"/>
    <col min="8710" max="8710" width="9.7109375" style="48" customWidth="1"/>
    <col min="8711" max="8711" width="9.5703125" style="48" customWidth="1"/>
    <col min="8712" max="8712" width="12" style="48" customWidth="1"/>
    <col min="8713" max="8713" width="11.85546875" style="48" customWidth="1"/>
    <col min="8714" max="8714" width="11.7109375" style="48" customWidth="1"/>
    <col min="8715" max="8715" width="9.28515625" style="48" customWidth="1"/>
    <col min="8716" max="8716" width="8.140625" style="48" customWidth="1"/>
    <col min="8717" max="8717" width="11.28515625" style="48" customWidth="1"/>
    <col min="8718" max="8718" width="10.28515625" style="48" customWidth="1"/>
    <col min="8719" max="8719" width="9.28515625" style="48" customWidth="1"/>
    <col min="8720" max="8720" width="8.140625" style="48" customWidth="1"/>
    <col min="8721" max="8721" width="9.42578125" style="48" customWidth="1"/>
    <col min="8722" max="8722" width="10.28515625" style="48" customWidth="1"/>
    <col min="8723" max="8723" width="12.5703125" style="48" customWidth="1"/>
    <col min="8724" max="8724" width="7.7109375" style="48" customWidth="1"/>
    <col min="8725" max="8725" width="11.28515625" style="48" customWidth="1"/>
    <col min="8726" max="8726" width="12.5703125" style="48" customWidth="1"/>
    <col min="8727" max="8730" width="0" style="48" hidden="1" customWidth="1"/>
    <col min="8731" max="8731" width="8" style="48" customWidth="1"/>
    <col min="8732" max="8956" width="9.140625" style="48"/>
    <col min="8957" max="8957" width="5.140625" style="48" customWidth="1"/>
    <col min="8958" max="8958" width="29.28515625" style="48" customWidth="1"/>
    <col min="8959" max="8959" width="0" style="48" hidden="1" customWidth="1"/>
    <col min="8960" max="8963" width="8.28515625" style="48" customWidth="1"/>
    <col min="8964" max="8964" width="11" style="48" customWidth="1"/>
    <col min="8965" max="8965" width="13" style="48" customWidth="1"/>
    <col min="8966" max="8966" width="9.7109375" style="48" customWidth="1"/>
    <col min="8967" max="8967" width="9.5703125" style="48" customWidth="1"/>
    <col min="8968" max="8968" width="12" style="48" customWidth="1"/>
    <col min="8969" max="8969" width="11.85546875" style="48" customWidth="1"/>
    <col min="8970" max="8970" width="11.7109375" style="48" customWidth="1"/>
    <col min="8971" max="8971" width="9.28515625" style="48" customWidth="1"/>
    <col min="8972" max="8972" width="8.140625" style="48" customWidth="1"/>
    <col min="8973" max="8973" width="11.28515625" style="48" customWidth="1"/>
    <col min="8974" max="8974" width="10.28515625" style="48" customWidth="1"/>
    <col min="8975" max="8975" width="9.28515625" style="48" customWidth="1"/>
    <col min="8976" max="8976" width="8.140625" style="48" customWidth="1"/>
    <col min="8977" max="8977" width="9.42578125" style="48" customWidth="1"/>
    <col min="8978" max="8978" width="10.28515625" style="48" customWidth="1"/>
    <col min="8979" max="8979" width="12.5703125" style="48" customWidth="1"/>
    <col min="8980" max="8980" width="7.7109375" style="48" customWidth="1"/>
    <col min="8981" max="8981" width="11.28515625" style="48" customWidth="1"/>
    <col min="8982" max="8982" width="12.5703125" style="48" customWidth="1"/>
    <col min="8983" max="8986" width="0" style="48" hidden="1" customWidth="1"/>
    <col min="8987" max="8987" width="8" style="48" customWidth="1"/>
    <col min="8988" max="9212" width="9.140625" style="48"/>
    <col min="9213" max="9213" width="5.140625" style="48" customWidth="1"/>
    <col min="9214" max="9214" width="29.28515625" style="48" customWidth="1"/>
    <col min="9215" max="9215" width="0" style="48" hidden="1" customWidth="1"/>
    <col min="9216" max="9219" width="8.28515625" style="48" customWidth="1"/>
    <col min="9220" max="9220" width="11" style="48" customWidth="1"/>
    <col min="9221" max="9221" width="13" style="48" customWidth="1"/>
    <col min="9222" max="9222" width="9.7109375" style="48" customWidth="1"/>
    <col min="9223" max="9223" width="9.5703125" style="48" customWidth="1"/>
    <col min="9224" max="9224" width="12" style="48" customWidth="1"/>
    <col min="9225" max="9225" width="11.85546875" style="48" customWidth="1"/>
    <col min="9226" max="9226" width="11.7109375" style="48" customWidth="1"/>
    <col min="9227" max="9227" width="9.28515625" style="48" customWidth="1"/>
    <col min="9228" max="9228" width="8.140625" style="48" customWidth="1"/>
    <col min="9229" max="9229" width="11.28515625" style="48" customWidth="1"/>
    <col min="9230" max="9230" width="10.28515625" style="48" customWidth="1"/>
    <col min="9231" max="9231" width="9.28515625" style="48" customWidth="1"/>
    <col min="9232" max="9232" width="8.140625" style="48" customWidth="1"/>
    <col min="9233" max="9233" width="9.42578125" style="48" customWidth="1"/>
    <col min="9234" max="9234" width="10.28515625" style="48" customWidth="1"/>
    <col min="9235" max="9235" width="12.5703125" style="48" customWidth="1"/>
    <col min="9236" max="9236" width="7.7109375" style="48" customWidth="1"/>
    <col min="9237" max="9237" width="11.28515625" style="48" customWidth="1"/>
    <col min="9238" max="9238" width="12.5703125" style="48" customWidth="1"/>
    <col min="9239" max="9242" width="0" style="48" hidden="1" customWidth="1"/>
    <col min="9243" max="9243" width="8" style="48" customWidth="1"/>
    <col min="9244" max="9468" width="9.140625" style="48"/>
    <col min="9469" max="9469" width="5.140625" style="48" customWidth="1"/>
    <col min="9470" max="9470" width="29.28515625" style="48" customWidth="1"/>
    <col min="9471" max="9471" width="0" style="48" hidden="1" customWidth="1"/>
    <col min="9472" max="9475" width="8.28515625" style="48" customWidth="1"/>
    <col min="9476" max="9476" width="11" style="48" customWidth="1"/>
    <col min="9477" max="9477" width="13" style="48" customWidth="1"/>
    <col min="9478" max="9478" width="9.7109375" style="48" customWidth="1"/>
    <col min="9479" max="9479" width="9.5703125" style="48" customWidth="1"/>
    <col min="9480" max="9480" width="12" style="48" customWidth="1"/>
    <col min="9481" max="9481" width="11.85546875" style="48" customWidth="1"/>
    <col min="9482" max="9482" width="11.7109375" style="48" customWidth="1"/>
    <col min="9483" max="9483" width="9.28515625" style="48" customWidth="1"/>
    <col min="9484" max="9484" width="8.140625" style="48" customWidth="1"/>
    <col min="9485" max="9485" width="11.28515625" style="48" customWidth="1"/>
    <col min="9486" max="9486" width="10.28515625" style="48" customWidth="1"/>
    <col min="9487" max="9487" width="9.28515625" style="48" customWidth="1"/>
    <col min="9488" max="9488" width="8.140625" style="48" customWidth="1"/>
    <col min="9489" max="9489" width="9.42578125" style="48" customWidth="1"/>
    <col min="9490" max="9490" width="10.28515625" style="48" customWidth="1"/>
    <col min="9491" max="9491" width="12.5703125" style="48" customWidth="1"/>
    <col min="9492" max="9492" width="7.7109375" style="48" customWidth="1"/>
    <col min="9493" max="9493" width="11.28515625" style="48" customWidth="1"/>
    <col min="9494" max="9494" width="12.5703125" style="48" customWidth="1"/>
    <col min="9495" max="9498" width="0" style="48" hidden="1" customWidth="1"/>
    <col min="9499" max="9499" width="8" style="48" customWidth="1"/>
    <col min="9500" max="9724" width="9.140625" style="48"/>
    <col min="9725" max="9725" width="5.140625" style="48" customWidth="1"/>
    <col min="9726" max="9726" width="29.28515625" style="48" customWidth="1"/>
    <col min="9727" max="9727" width="0" style="48" hidden="1" customWidth="1"/>
    <col min="9728" max="9731" width="8.28515625" style="48" customWidth="1"/>
    <col min="9732" max="9732" width="11" style="48" customWidth="1"/>
    <col min="9733" max="9733" width="13" style="48" customWidth="1"/>
    <col min="9734" max="9734" width="9.7109375" style="48" customWidth="1"/>
    <col min="9735" max="9735" width="9.5703125" style="48" customWidth="1"/>
    <col min="9736" max="9736" width="12" style="48" customWidth="1"/>
    <col min="9737" max="9737" width="11.85546875" style="48" customWidth="1"/>
    <col min="9738" max="9738" width="11.7109375" style="48" customWidth="1"/>
    <col min="9739" max="9739" width="9.28515625" style="48" customWidth="1"/>
    <col min="9740" max="9740" width="8.140625" style="48" customWidth="1"/>
    <col min="9741" max="9741" width="11.28515625" style="48" customWidth="1"/>
    <col min="9742" max="9742" width="10.28515625" style="48" customWidth="1"/>
    <col min="9743" max="9743" width="9.28515625" style="48" customWidth="1"/>
    <col min="9744" max="9744" width="8.140625" style="48" customWidth="1"/>
    <col min="9745" max="9745" width="9.42578125" style="48" customWidth="1"/>
    <col min="9746" max="9746" width="10.28515625" style="48" customWidth="1"/>
    <col min="9747" max="9747" width="12.5703125" style="48" customWidth="1"/>
    <col min="9748" max="9748" width="7.7109375" style="48" customWidth="1"/>
    <col min="9749" max="9749" width="11.28515625" style="48" customWidth="1"/>
    <col min="9750" max="9750" width="12.5703125" style="48" customWidth="1"/>
    <col min="9751" max="9754" width="0" style="48" hidden="1" customWidth="1"/>
    <col min="9755" max="9755" width="8" style="48" customWidth="1"/>
    <col min="9756" max="9980" width="9.140625" style="48"/>
    <col min="9981" max="9981" width="5.140625" style="48" customWidth="1"/>
    <col min="9982" max="9982" width="29.28515625" style="48" customWidth="1"/>
    <col min="9983" max="9983" width="0" style="48" hidden="1" customWidth="1"/>
    <col min="9984" max="9987" width="8.28515625" style="48" customWidth="1"/>
    <col min="9988" max="9988" width="11" style="48" customWidth="1"/>
    <col min="9989" max="9989" width="13" style="48" customWidth="1"/>
    <col min="9990" max="9990" width="9.7109375" style="48" customWidth="1"/>
    <col min="9991" max="9991" width="9.5703125" style="48" customWidth="1"/>
    <col min="9992" max="9992" width="12" style="48" customWidth="1"/>
    <col min="9993" max="9993" width="11.85546875" style="48" customWidth="1"/>
    <col min="9994" max="9994" width="11.7109375" style="48" customWidth="1"/>
    <col min="9995" max="9995" width="9.28515625" style="48" customWidth="1"/>
    <col min="9996" max="9996" width="8.140625" style="48" customWidth="1"/>
    <col min="9997" max="9997" width="11.28515625" style="48" customWidth="1"/>
    <col min="9998" max="9998" width="10.28515625" style="48" customWidth="1"/>
    <col min="9999" max="9999" width="9.28515625" style="48" customWidth="1"/>
    <col min="10000" max="10000" width="8.140625" style="48" customWidth="1"/>
    <col min="10001" max="10001" width="9.42578125" style="48" customWidth="1"/>
    <col min="10002" max="10002" width="10.28515625" style="48" customWidth="1"/>
    <col min="10003" max="10003" width="12.5703125" style="48" customWidth="1"/>
    <col min="10004" max="10004" width="7.7109375" style="48" customWidth="1"/>
    <col min="10005" max="10005" width="11.28515625" style="48" customWidth="1"/>
    <col min="10006" max="10006" width="12.5703125" style="48" customWidth="1"/>
    <col min="10007" max="10010" width="0" style="48" hidden="1" customWidth="1"/>
    <col min="10011" max="10011" width="8" style="48" customWidth="1"/>
    <col min="10012" max="10236" width="9.140625" style="48"/>
    <col min="10237" max="10237" width="5.140625" style="48" customWidth="1"/>
    <col min="10238" max="10238" width="29.28515625" style="48" customWidth="1"/>
    <col min="10239" max="10239" width="0" style="48" hidden="1" customWidth="1"/>
    <col min="10240" max="10243" width="8.28515625" style="48" customWidth="1"/>
    <col min="10244" max="10244" width="11" style="48" customWidth="1"/>
    <col min="10245" max="10245" width="13" style="48" customWidth="1"/>
    <col min="10246" max="10246" width="9.7109375" style="48" customWidth="1"/>
    <col min="10247" max="10247" width="9.5703125" style="48" customWidth="1"/>
    <col min="10248" max="10248" width="12" style="48" customWidth="1"/>
    <col min="10249" max="10249" width="11.85546875" style="48" customWidth="1"/>
    <col min="10250" max="10250" width="11.7109375" style="48" customWidth="1"/>
    <col min="10251" max="10251" width="9.28515625" style="48" customWidth="1"/>
    <col min="10252" max="10252" width="8.140625" style="48" customWidth="1"/>
    <col min="10253" max="10253" width="11.28515625" style="48" customWidth="1"/>
    <col min="10254" max="10254" width="10.28515625" style="48" customWidth="1"/>
    <col min="10255" max="10255" width="9.28515625" style="48" customWidth="1"/>
    <col min="10256" max="10256" width="8.140625" style="48" customWidth="1"/>
    <col min="10257" max="10257" width="9.42578125" style="48" customWidth="1"/>
    <col min="10258" max="10258" width="10.28515625" style="48" customWidth="1"/>
    <col min="10259" max="10259" width="12.5703125" style="48" customWidth="1"/>
    <col min="10260" max="10260" width="7.7109375" style="48" customWidth="1"/>
    <col min="10261" max="10261" width="11.28515625" style="48" customWidth="1"/>
    <col min="10262" max="10262" width="12.5703125" style="48" customWidth="1"/>
    <col min="10263" max="10266" width="0" style="48" hidden="1" customWidth="1"/>
    <col min="10267" max="10267" width="8" style="48" customWidth="1"/>
    <col min="10268" max="10492" width="9.140625" style="48"/>
    <col min="10493" max="10493" width="5.140625" style="48" customWidth="1"/>
    <col min="10494" max="10494" width="29.28515625" style="48" customWidth="1"/>
    <col min="10495" max="10495" width="0" style="48" hidden="1" customWidth="1"/>
    <col min="10496" max="10499" width="8.28515625" style="48" customWidth="1"/>
    <col min="10500" max="10500" width="11" style="48" customWidth="1"/>
    <col min="10501" max="10501" width="13" style="48" customWidth="1"/>
    <col min="10502" max="10502" width="9.7109375" style="48" customWidth="1"/>
    <col min="10503" max="10503" width="9.5703125" style="48" customWidth="1"/>
    <col min="10504" max="10504" width="12" style="48" customWidth="1"/>
    <col min="10505" max="10505" width="11.85546875" style="48" customWidth="1"/>
    <col min="10506" max="10506" width="11.7109375" style="48" customWidth="1"/>
    <col min="10507" max="10507" width="9.28515625" style="48" customWidth="1"/>
    <col min="10508" max="10508" width="8.140625" style="48" customWidth="1"/>
    <col min="10509" max="10509" width="11.28515625" style="48" customWidth="1"/>
    <col min="10510" max="10510" width="10.28515625" style="48" customWidth="1"/>
    <col min="10511" max="10511" width="9.28515625" style="48" customWidth="1"/>
    <col min="10512" max="10512" width="8.140625" style="48" customWidth="1"/>
    <col min="10513" max="10513" width="9.42578125" style="48" customWidth="1"/>
    <col min="10514" max="10514" width="10.28515625" style="48" customWidth="1"/>
    <col min="10515" max="10515" width="12.5703125" style="48" customWidth="1"/>
    <col min="10516" max="10516" width="7.7109375" style="48" customWidth="1"/>
    <col min="10517" max="10517" width="11.28515625" style="48" customWidth="1"/>
    <col min="10518" max="10518" width="12.5703125" style="48" customWidth="1"/>
    <col min="10519" max="10522" width="0" style="48" hidden="1" customWidth="1"/>
    <col min="10523" max="10523" width="8" style="48" customWidth="1"/>
    <col min="10524" max="10748" width="9.140625" style="48"/>
    <col min="10749" max="10749" width="5.140625" style="48" customWidth="1"/>
    <col min="10750" max="10750" width="29.28515625" style="48" customWidth="1"/>
    <col min="10751" max="10751" width="0" style="48" hidden="1" customWidth="1"/>
    <col min="10752" max="10755" width="8.28515625" style="48" customWidth="1"/>
    <col min="10756" max="10756" width="11" style="48" customWidth="1"/>
    <col min="10757" max="10757" width="13" style="48" customWidth="1"/>
    <col min="10758" max="10758" width="9.7109375" style="48" customWidth="1"/>
    <col min="10759" max="10759" width="9.5703125" style="48" customWidth="1"/>
    <col min="10760" max="10760" width="12" style="48" customWidth="1"/>
    <col min="10761" max="10761" width="11.85546875" style="48" customWidth="1"/>
    <col min="10762" max="10762" width="11.7109375" style="48" customWidth="1"/>
    <col min="10763" max="10763" width="9.28515625" style="48" customWidth="1"/>
    <col min="10764" max="10764" width="8.140625" style="48" customWidth="1"/>
    <col min="10765" max="10765" width="11.28515625" style="48" customWidth="1"/>
    <col min="10766" max="10766" width="10.28515625" style="48" customWidth="1"/>
    <col min="10767" max="10767" width="9.28515625" style="48" customWidth="1"/>
    <col min="10768" max="10768" width="8.140625" style="48" customWidth="1"/>
    <col min="10769" max="10769" width="9.42578125" style="48" customWidth="1"/>
    <col min="10770" max="10770" width="10.28515625" style="48" customWidth="1"/>
    <col min="10771" max="10771" width="12.5703125" style="48" customWidth="1"/>
    <col min="10772" max="10772" width="7.7109375" style="48" customWidth="1"/>
    <col min="10773" max="10773" width="11.28515625" style="48" customWidth="1"/>
    <col min="10774" max="10774" width="12.5703125" style="48" customWidth="1"/>
    <col min="10775" max="10778" width="0" style="48" hidden="1" customWidth="1"/>
    <col min="10779" max="10779" width="8" style="48" customWidth="1"/>
    <col min="10780" max="11004" width="9.140625" style="48"/>
    <col min="11005" max="11005" width="5.140625" style="48" customWidth="1"/>
    <col min="11006" max="11006" width="29.28515625" style="48" customWidth="1"/>
    <col min="11007" max="11007" width="0" style="48" hidden="1" customWidth="1"/>
    <col min="11008" max="11011" width="8.28515625" style="48" customWidth="1"/>
    <col min="11012" max="11012" width="11" style="48" customWidth="1"/>
    <col min="11013" max="11013" width="13" style="48" customWidth="1"/>
    <col min="11014" max="11014" width="9.7109375" style="48" customWidth="1"/>
    <col min="11015" max="11015" width="9.5703125" style="48" customWidth="1"/>
    <col min="11016" max="11016" width="12" style="48" customWidth="1"/>
    <col min="11017" max="11017" width="11.85546875" style="48" customWidth="1"/>
    <col min="11018" max="11018" width="11.7109375" style="48" customWidth="1"/>
    <col min="11019" max="11019" width="9.28515625" style="48" customWidth="1"/>
    <col min="11020" max="11020" width="8.140625" style="48" customWidth="1"/>
    <col min="11021" max="11021" width="11.28515625" style="48" customWidth="1"/>
    <col min="11022" max="11022" width="10.28515625" style="48" customWidth="1"/>
    <col min="11023" max="11023" width="9.28515625" style="48" customWidth="1"/>
    <col min="11024" max="11024" width="8.140625" style="48" customWidth="1"/>
    <col min="11025" max="11025" width="9.42578125" style="48" customWidth="1"/>
    <col min="11026" max="11026" width="10.28515625" style="48" customWidth="1"/>
    <col min="11027" max="11027" width="12.5703125" style="48" customWidth="1"/>
    <col min="11028" max="11028" width="7.7109375" style="48" customWidth="1"/>
    <col min="11029" max="11029" width="11.28515625" style="48" customWidth="1"/>
    <col min="11030" max="11030" width="12.5703125" style="48" customWidth="1"/>
    <col min="11031" max="11034" width="0" style="48" hidden="1" customWidth="1"/>
    <col min="11035" max="11035" width="8" style="48" customWidth="1"/>
    <col min="11036" max="11260" width="9.140625" style="48"/>
    <col min="11261" max="11261" width="5.140625" style="48" customWidth="1"/>
    <col min="11262" max="11262" width="29.28515625" style="48" customWidth="1"/>
    <col min="11263" max="11263" width="0" style="48" hidden="1" customWidth="1"/>
    <col min="11264" max="11267" width="8.28515625" style="48" customWidth="1"/>
    <col min="11268" max="11268" width="11" style="48" customWidth="1"/>
    <col min="11269" max="11269" width="13" style="48" customWidth="1"/>
    <col min="11270" max="11270" width="9.7109375" style="48" customWidth="1"/>
    <col min="11271" max="11271" width="9.5703125" style="48" customWidth="1"/>
    <col min="11272" max="11272" width="12" style="48" customWidth="1"/>
    <col min="11273" max="11273" width="11.85546875" style="48" customWidth="1"/>
    <col min="11274" max="11274" width="11.7109375" style="48" customWidth="1"/>
    <col min="11275" max="11275" width="9.28515625" style="48" customWidth="1"/>
    <col min="11276" max="11276" width="8.140625" style="48" customWidth="1"/>
    <col min="11277" max="11277" width="11.28515625" style="48" customWidth="1"/>
    <col min="11278" max="11278" width="10.28515625" style="48" customWidth="1"/>
    <col min="11279" max="11279" width="9.28515625" style="48" customWidth="1"/>
    <col min="11280" max="11280" width="8.140625" style="48" customWidth="1"/>
    <col min="11281" max="11281" width="9.42578125" style="48" customWidth="1"/>
    <col min="11282" max="11282" width="10.28515625" style="48" customWidth="1"/>
    <col min="11283" max="11283" width="12.5703125" style="48" customWidth="1"/>
    <col min="11284" max="11284" width="7.7109375" style="48" customWidth="1"/>
    <col min="11285" max="11285" width="11.28515625" style="48" customWidth="1"/>
    <col min="11286" max="11286" width="12.5703125" style="48" customWidth="1"/>
    <col min="11287" max="11290" width="0" style="48" hidden="1" customWidth="1"/>
    <col min="11291" max="11291" width="8" style="48" customWidth="1"/>
    <col min="11292" max="11516" width="9.140625" style="48"/>
    <col min="11517" max="11517" width="5.140625" style="48" customWidth="1"/>
    <col min="11518" max="11518" width="29.28515625" style="48" customWidth="1"/>
    <col min="11519" max="11519" width="0" style="48" hidden="1" customWidth="1"/>
    <col min="11520" max="11523" width="8.28515625" style="48" customWidth="1"/>
    <col min="11524" max="11524" width="11" style="48" customWidth="1"/>
    <col min="11525" max="11525" width="13" style="48" customWidth="1"/>
    <col min="11526" max="11526" width="9.7109375" style="48" customWidth="1"/>
    <col min="11527" max="11527" width="9.5703125" style="48" customWidth="1"/>
    <col min="11528" max="11528" width="12" style="48" customWidth="1"/>
    <col min="11529" max="11529" width="11.85546875" style="48" customWidth="1"/>
    <col min="11530" max="11530" width="11.7109375" style="48" customWidth="1"/>
    <col min="11531" max="11531" width="9.28515625" style="48" customWidth="1"/>
    <col min="11532" max="11532" width="8.140625" style="48" customWidth="1"/>
    <col min="11533" max="11533" width="11.28515625" style="48" customWidth="1"/>
    <col min="11534" max="11534" width="10.28515625" style="48" customWidth="1"/>
    <col min="11535" max="11535" width="9.28515625" style="48" customWidth="1"/>
    <col min="11536" max="11536" width="8.140625" style="48" customWidth="1"/>
    <col min="11537" max="11537" width="9.42578125" style="48" customWidth="1"/>
    <col min="11538" max="11538" width="10.28515625" style="48" customWidth="1"/>
    <col min="11539" max="11539" width="12.5703125" style="48" customWidth="1"/>
    <col min="11540" max="11540" width="7.7109375" style="48" customWidth="1"/>
    <col min="11541" max="11541" width="11.28515625" style="48" customWidth="1"/>
    <col min="11542" max="11542" width="12.5703125" style="48" customWidth="1"/>
    <col min="11543" max="11546" width="0" style="48" hidden="1" customWidth="1"/>
    <col min="11547" max="11547" width="8" style="48" customWidth="1"/>
    <col min="11548" max="11772" width="9.140625" style="48"/>
    <col min="11773" max="11773" width="5.140625" style="48" customWidth="1"/>
    <col min="11774" max="11774" width="29.28515625" style="48" customWidth="1"/>
    <col min="11775" max="11775" width="0" style="48" hidden="1" customWidth="1"/>
    <col min="11776" max="11779" width="8.28515625" style="48" customWidth="1"/>
    <col min="11780" max="11780" width="11" style="48" customWidth="1"/>
    <col min="11781" max="11781" width="13" style="48" customWidth="1"/>
    <col min="11782" max="11782" width="9.7109375" style="48" customWidth="1"/>
    <col min="11783" max="11783" width="9.5703125" style="48" customWidth="1"/>
    <col min="11784" max="11784" width="12" style="48" customWidth="1"/>
    <col min="11785" max="11785" width="11.85546875" style="48" customWidth="1"/>
    <col min="11786" max="11786" width="11.7109375" style="48" customWidth="1"/>
    <col min="11787" max="11787" width="9.28515625" style="48" customWidth="1"/>
    <col min="11788" max="11788" width="8.140625" style="48" customWidth="1"/>
    <col min="11789" max="11789" width="11.28515625" style="48" customWidth="1"/>
    <col min="11790" max="11790" width="10.28515625" style="48" customWidth="1"/>
    <col min="11791" max="11791" width="9.28515625" style="48" customWidth="1"/>
    <col min="11792" max="11792" width="8.140625" style="48" customWidth="1"/>
    <col min="11793" max="11793" width="9.42578125" style="48" customWidth="1"/>
    <col min="11794" max="11794" width="10.28515625" style="48" customWidth="1"/>
    <col min="11795" max="11795" width="12.5703125" style="48" customWidth="1"/>
    <col min="11796" max="11796" width="7.7109375" style="48" customWidth="1"/>
    <col min="11797" max="11797" width="11.28515625" style="48" customWidth="1"/>
    <col min="11798" max="11798" width="12.5703125" style="48" customWidth="1"/>
    <col min="11799" max="11802" width="0" style="48" hidden="1" customWidth="1"/>
    <col min="11803" max="11803" width="8" style="48" customWidth="1"/>
    <col min="11804" max="12028" width="9.140625" style="48"/>
    <col min="12029" max="12029" width="5.140625" style="48" customWidth="1"/>
    <col min="12030" max="12030" width="29.28515625" style="48" customWidth="1"/>
    <col min="12031" max="12031" width="0" style="48" hidden="1" customWidth="1"/>
    <col min="12032" max="12035" width="8.28515625" style="48" customWidth="1"/>
    <col min="12036" max="12036" width="11" style="48" customWidth="1"/>
    <col min="12037" max="12037" width="13" style="48" customWidth="1"/>
    <col min="12038" max="12038" width="9.7109375" style="48" customWidth="1"/>
    <col min="12039" max="12039" width="9.5703125" style="48" customWidth="1"/>
    <col min="12040" max="12040" width="12" style="48" customWidth="1"/>
    <col min="12041" max="12041" width="11.85546875" style="48" customWidth="1"/>
    <col min="12042" max="12042" width="11.7109375" style="48" customWidth="1"/>
    <col min="12043" max="12043" width="9.28515625" style="48" customWidth="1"/>
    <col min="12044" max="12044" width="8.140625" style="48" customWidth="1"/>
    <col min="12045" max="12045" width="11.28515625" style="48" customWidth="1"/>
    <col min="12046" max="12046" width="10.28515625" style="48" customWidth="1"/>
    <col min="12047" max="12047" width="9.28515625" style="48" customWidth="1"/>
    <col min="12048" max="12048" width="8.140625" style="48" customWidth="1"/>
    <col min="12049" max="12049" width="9.42578125" style="48" customWidth="1"/>
    <col min="12050" max="12050" width="10.28515625" style="48" customWidth="1"/>
    <col min="12051" max="12051" width="12.5703125" style="48" customWidth="1"/>
    <col min="12052" max="12052" width="7.7109375" style="48" customWidth="1"/>
    <col min="12053" max="12053" width="11.28515625" style="48" customWidth="1"/>
    <col min="12054" max="12054" width="12.5703125" style="48" customWidth="1"/>
    <col min="12055" max="12058" width="0" style="48" hidden="1" customWidth="1"/>
    <col min="12059" max="12059" width="8" style="48" customWidth="1"/>
    <col min="12060" max="12284" width="9.140625" style="48"/>
    <col min="12285" max="12285" width="5.140625" style="48" customWidth="1"/>
    <col min="12286" max="12286" width="29.28515625" style="48" customWidth="1"/>
    <col min="12287" max="12287" width="0" style="48" hidden="1" customWidth="1"/>
    <col min="12288" max="12291" width="8.28515625" style="48" customWidth="1"/>
    <col min="12292" max="12292" width="11" style="48" customWidth="1"/>
    <col min="12293" max="12293" width="13" style="48" customWidth="1"/>
    <col min="12294" max="12294" width="9.7109375" style="48" customWidth="1"/>
    <col min="12295" max="12295" width="9.5703125" style="48" customWidth="1"/>
    <col min="12296" max="12296" width="12" style="48" customWidth="1"/>
    <col min="12297" max="12297" width="11.85546875" style="48" customWidth="1"/>
    <col min="12298" max="12298" width="11.7109375" style="48" customWidth="1"/>
    <col min="12299" max="12299" width="9.28515625" style="48" customWidth="1"/>
    <col min="12300" max="12300" width="8.140625" style="48" customWidth="1"/>
    <col min="12301" max="12301" width="11.28515625" style="48" customWidth="1"/>
    <col min="12302" max="12302" width="10.28515625" style="48" customWidth="1"/>
    <col min="12303" max="12303" width="9.28515625" style="48" customWidth="1"/>
    <col min="12304" max="12304" width="8.140625" style="48" customWidth="1"/>
    <col min="12305" max="12305" width="9.42578125" style="48" customWidth="1"/>
    <col min="12306" max="12306" width="10.28515625" style="48" customWidth="1"/>
    <col min="12307" max="12307" width="12.5703125" style="48" customWidth="1"/>
    <col min="12308" max="12308" width="7.7109375" style="48" customWidth="1"/>
    <col min="12309" max="12309" width="11.28515625" style="48" customWidth="1"/>
    <col min="12310" max="12310" width="12.5703125" style="48" customWidth="1"/>
    <col min="12311" max="12314" width="0" style="48" hidden="1" customWidth="1"/>
    <col min="12315" max="12315" width="8" style="48" customWidth="1"/>
    <col min="12316" max="12540" width="9.140625" style="48"/>
    <col min="12541" max="12541" width="5.140625" style="48" customWidth="1"/>
    <col min="12542" max="12542" width="29.28515625" style="48" customWidth="1"/>
    <col min="12543" max="12543" width="0" style="48" hidden="1" customWidth="1"/>
    <col min="12544" max="12547" width="8.28515625" style="48" customWidth="1"/>
    <col min="12548" max="12548" width="11" style="48" customWidth="1"/>
    <col min="12549" max="12549" width="13" style="48" customWidth="1"/>
    <col min="12550" max="12550" width="9.7109375" style="48" customWidth="1"/>
    <col min="12551" max="12551" width="9.5703125" style="48" customWidth="1"/>
    <col min="12552" max="12552" width="12" style="48" customWidth="1"/>
    <col min="12553" max="12553" width="11.85546875" style="48" customWidth="1"/>
    <col min="12554" max="12554" width="11.7109375" style="48" customWidth="1"/>
    <col min="12555" max="12555" width="9.28515625" style="48" customWidth="1"/>
    <col min="12556" max="12556" width="8.140625" style="48" customWidth="1"/>
    <col min="12557" max="12557" width="11.28515625" style="48" customWidth="1"/>
    <col min="12558" max="12558" width="10.28515625" style="48" customWidth="1"/>
    <col min="12559" max="12559" width="9.28515625" style="48" customWidth="1"/>
    <col min="12560" max="12560" width="8.140625" style="48" customWidth="1"/>
    <col min="12561" max="12561" width="9.42578125" style="48" customWidth="1"/>
    <col min="12562" max="12562" width="10.28515625" style="48" customWidth="1"/>
    <col min="12563" max="12563" width="12.5703125" style="48" customWidth="1"/>
    <col min="12564" max="12564" width="7.7109375" style="48" customWidth="1"/>
    <col min="12565" max="12565" width="11.28515625" style="48" customWidth="1"/>
    <col min="12566" max="12566" width="12.5703125" style="48" customWidth="1"/>
    <col min="12567" max="12570" width="0" style="48" hidden="1" customWidth="1"/>
    <col min="12571" max="12571" width="8" style="48" customWidth="1"/>
    <col min="12572" max="12796" width="9.140625" style="48"/>
    <col min="12797" max="12797" width="5.140625" style="48" customWidth="1"/>
    <col min="12798" max="12798" width="29.28515625" style="48" customWidth="1"/>
    <col min="12799" max="12799" width="0" style="48" hidden="1" customWidth="1"/>
    <col min="12800" max="12803" width="8.28515625" style="48" customWidth="1"/>
    <col min="12804" max="12804" width="11" style="48" customWidth="1"/>
    <col min="12805" max="12805" width="13" style="48" customWidth="1"/>
    <col min="12806" max="12806" width="9.7109375" style="48" customWidth="1"/>
    <col min="12807" max="12807" width="9.5703125" style="48" customWidth="1"/>
    <col min="12808" max="12808" width="12" style="48" customWidth="1"/>
    <col min="12809" max="12809" width="11.85546875" style="48" customWidth="1"/>
    <col min="12810" max="12810" width="11.7109375" style="48" customWidth="1"/>
    <col min="12811" max="12811" width="9.28515625" style="48" customWidth="1"/>
    <col min="12812" max="12812" width="8.140625" style="48" customWidth="1"/>
    <col min="12813" max="12813" width="11.28515625" style="48" customWidth="1"/>
    <col min="12814" max="12814" width="10.28515625" style="48" customWidth="1"/>
    <col min="12815" max="12815" width="9.28515625" style="48" customWidth="1"/>
    <col min="12816" max="12816" width="8.140625" style="48" customWidth="1"/>
    <col min="12817" max="12817" width="9.42578125" style="48" customWidth="1"/>
    <col min="12818" max="12818" width="10.28515625" style="48" customWidth="1"/>
    <col min="12819" max="12819" width="12.5703125" style="48" customWidth="1"/>
    <col min="12820" max="12820" width="7.7109375" style="48" customWidth="1"/>
    <col min="12821" max="12821" width="11.28515625" style="48" customWidth="1"/>
    <col min="12822" max="12822" width="12.5703125" style="48" customWidth="1"/>
    <col min="12823" max="12826" width="0" style="48" hidden="1" customWidth="1"/>
    <col min="12827" max="12827" width="8" style="48" customWidth="1"/>
    <col min="12828" max="13052" width="9.140625" style="48"/>
    <col min="13053" max="13053" width="5.140625" style="48" customWidth="1"/>
    <col min="13054" max="13054" width="29.28515625" style="48" customWidth="1"/>
    <col min="13055" max="13055" width="0" style="48" hidden="1" customWidth="1"/>
    <col min="13056" max="13059" width="8.28515625" style="48" customWidth="1"/>
    <col min="13060" max="13060" width="11" style="48" customWidth="1"/>
    <col min="13061" max="13061" width="13" style="48" customWidth="1"/>
    <col min="13062" max="13062" width="9.7109375" style="48" customWidth="1"/>
    <col min="13063" max="13063" width="9.5703125" style="48" customWidth="1"/>
    <col min="13064" max="13064" width="12" style="48" customWidth="1"/>
    <col min="13065" max="13065" width="11.85546875" style="48" customWidth="1"/>
    <col min="13066" max="13066" width="11.7109375" style="48" customWidth="1"/>
    <col min="13067" max="13067" width="9.28515625" style="48" customWidth="1"/>
    <col min="13068" max="13068" width="8.140625" style="48" customWidth="1"/>
    <col min="13069" max="13069" width="11.28515625" style="48" customWidth="1"/>
    <col min="13070" max="13070" width="10.28515625" style="48" customWidth="1"/>
    <col min="13071" max="13071" width="9.28515625" style="48" customWidth="1"/>
    <col min="13072" max="13072" width="8.140625" style="48" customWidth="1"/>
    <col min="13073" max="13073" width="9.42578125" style="48" customWidth="1"/>
    <col min="13074" max="13074" width="10.28515625" style="48" customWidth="1"/>
    <col min="13075" max="13075" width="12.5703125" style="48" customWidth="1"/>
    <col min="13076" max="13076" width="7.7109375" style="48" customWidth="1"/>
    <col min="13077" max="13077" width="11.28515625" style="48" customWidth="1"/>
    <col min="13078" max="13078" width="12.5703125" style="48" customWidth="1"/>
    <col min="13079" max="13082" width="0" style="48" hidden="1" customWidth="1"/>
    <col min="13083" max="13083" width="8" style="48" customWidth="1"/>
    <col min="13084" max="13308" width="9.140625" style="48"/>
    <col min="13309" max="13309" width="5.140625" style="48" customWidth="1"/>
    <col min="13310" max="13310" width="29.28515625" style="48" customWidth="1"/>
    <col min="13311" max="13311" width="0" style="48" hidden="1" customWidth="1"/>
    <col min="13312" max="13315" width="8.28515625" style="48" customWidth="1"/>
    <col min="13316" max="13316" width="11" style="48" customWidth="1"/>
    <col min="13317" max="13317" width="13" style="48" customWidth="1"/>
    <col min="13318" max="13318" width="9.7109375" style="48" customWidth="1"/>
    <col min="13319" max="13319" width="9.5703125" style="48" customWidth="1"/>
    <col min="13320" max="13320" width="12" style="48" customWidth="1"/>
    <col min="13321" max="13321" width="11.85546875" style="48" customWidth="1"/>
    <col min="13322" max="13322" width="11.7109375" style="48" customWidth="1"/>
    <col min="13323" max="13323" width="9.28515625" style="48" customWidth="1"/>
    <col min="13324" max="13324" width="8.140625" style="48" customWidth="1"/>
    <col min="13325" max="13325" width="11.28515625" style="48" customWidth="1"/>
    <col min="13326" max="13326" width="10.28515625" style="48" customWidth="1"/>
    <col min="13327" max="13327" width="9.28515625" style="48" customWidth="1"/>
    <col min="13328" max="13328" width="8.140625" style="48" customWidth="1"/>
    <col min="13329" max="13329" width="9.42578125" style="48" customWidth="1"/>
    <col min="13330" max="13330" width="10.28515625" style="48" customWidth="1"/>
    <col min="13331" max="13331" width="12.5703125" style="48" customWidth="1"/>
    <col min="13332" max="13332" width="7.7109375" style="48" customWidth="1"/>
    <col min="13333" max="13333" width="11.28515625" style="48" customWidth="1"/>
    <col min="13334" max="13334" width="12.5703125" style="48" customWidth="1"/>
    <col min="13335" max="13338" width="0" style="48" hidden="1" customWidth="1"/>
    <col min="13339" max="13339" width="8" style="48" customWidth="1"/>
    <col min="13340" max="13564" width="9.140625" style="48"/>
    <col min="13565" max="13565" width="5.140625" style="48" customWidth="1"/>
    <col min="13566" max="13566" width="29.28515625" style="48" customWidth="1"/>
    <col min="13567" max="13567" width="0" style="48" hidden="1" customWidth="1"/>
    <col min="13568" max="13571" width="8.28515625" style="48" customWidth="1"/>
    <col min="13572" max="13572" width="11" style="48" customWidth="1"/>
    <col min="13573" max="13573" width="13" style="48" customWidth="1"/>
    <col min="13574" max="13574" width="9.7109375" style="48" customWidth="1"/>
    <col min="13575" max="13575" width="9.5703125" style="48" customWidth="1"/>
    <col min="13576" max="13576" width="12" style="48" customWidth="1"/>
    <col min="13577" max="13577" width="11.85546875" style="48" customWidth="1"/>
    <col min="13578" max="13578" width="11.7109375" style="48" customWidth="1"/>
    <col min="13579" max="13579" width="9.28515625" style="48" customWidth="1"/>
    <col min="13580" max="13580" width="8.140625" style="48" customWidth="1"/>
    <col min="13581" max="13581" width="11.28515625" style="48" customWidth="1"/>
    <col min="13582" max="13582" width="10.28515625" style="48" customWidth="1"/>
    <col min="13583" max="13583" width="9.28515625" style="48" customWidth="1"/>
    <col min="13584" max="13584" width="8.140625" style="48" customWidth="1"/>
    <col min="13585" max="13585" width="9.42578125" style="48" customWidth="1"/>
    <col min="13586" max="13586" width="10.28515625" style="48" customWidth="1"/>
    <col min="13587" max="13587" width="12.5703125" style="48" customWidth="1"/>
    <col min="13588" max="13588" width="7.7109375" style="48" customWidth="1"/>
    <col min="13589" max="13589" width="11.28515625" style="48" customWidth="1"/>
    <col min="13590" max="13590" width="12.5703125" style="48" customWidth="1"/>
    <col min="13591" max="13594" width="0" style="48" hidden="1" customWidth="1"/>
    <col min="13595" max="13595" width="8" style="48" customWidth="1"/>
    <col min="13596" max="13820" width="9.140625" style="48"/>
    <col min="13821" max="13821" width="5.140625" style="48" customWidth="1"/>
    <col min="13822" max="13822" width="29.28515625" style="48" customWidth="1"/>
    <col min="13823" max="13823" width="0" style="48" hidden="1" customWidth="1"/>
    <col min="13824" max="13827" width="8.28515625" style="48" customWidth="1"/>
    <col min="13828" max="13828" width="11" style="48" customWidth="1"/>
    <col min="13829" max="13829" width="13" style="48" customWidth="1"/>
    <col min="13830" max="13830" width="9.7109375" style="48" customWidth="1"/>
    <col min="13831" max="13831" width="9.5703125" style="48" customWidth="1"/>
    <col min="13832" max="13832" width="12" style="48" customWidth="1"/>
    <col min="13833" max="13833" width="11.85546875" style="48" customWidth="1"/>
    <col min="13834" max="13834" width="11.7109375" style="48" customWidth="1"/>
    <col min="13835" max="13835" width="9.28515625" style="48" customWidth="1"/>
    <col min="13836" max="13836" width="8.140625" style="48" customWidth="1"/>
    <col min="13837" max="13837" width="11.28515625" style="48" customWidth="1"/>
    <col min="13838" max="13838" width="10.28515625" style="48" customWidth="1"/>
    <col min="13839" max="13839" width="9.28515625" style="48" customWidth="1"/>
    <col min="13840" max="13840" width="8.140625" style="48" customWidth="1"/>
    <col min="13841" max="13841" width="9.42578125" style="48" customWidth="1"/>
    <col min="13842" max="13842" width="10.28515625" style="48" customWidth="1"/>
    <col min="13843" max="13843" width="12.5703125" style="48" customWidth="1"/>
    <col min="13844" max="13844" width="7.7109375" style="48" customWidth="1"/>
    <col min="13845" max="13845" width="11.28515625" style="48" customWidth="1"/>
    <col min="13846" max="13846" width="12.5703125" style="48" customWidth="1"/>
    <col min="13847" max="13850" width="0" style="48" hidden="1" customWidth="1"/>
    <col min="13851" max="13851" width="8" style="48" customWidth="1"/>
    <col min="13852" max="14076" width="9.140625" style="48"/>
    <col min="14077" max="14077" width="5.140625" style="48" customWidth="1"/>
    <col min="14078" max="14078" width="29.28515625" style="48" customWidth="1"/>
    <col min="14079" max="14079" width="0" style="48" hidden="1" customWidth="1"/>
    <col min="14080" max="14083" width="8.28515625" style="48" customWidth="1"/>
    <col min="14084" max="14084" width="11" style="48" customWidth="1"/>
    <col min="14085" max="14085" width="13" style="48" customWidth="1"/>
    <col min="14086" max="14086" width="9.7109375" style="48" customWidth="1"/>
    <col min="14087" max="14087" width="9.5703125" style="48" customWidth="1"/>
    <col min="14088" max="14088" width="12" style="48" customWidth="1"/>
    <col min="14089" max="14089" width="11.85546875" style="48" customWidth="1"/>
    <col min="14090" max="14090" width="11.7109375" style="48" customWidth="1"/>
    <col min="14091" max="14091" width="9.28515625" style="48" customWidth="1"/>
    <col min="14092" max="14092" width="8.140625" style="48" customWidth="1"/>
    <col min="14093" max="14093" width="11.28515625" style="48" customWidth="1"/>
    <col min="14094" max="14094" width="10.28515625" style="48" customWidth="1"/>
    <col min="14095" max="14095" width="9.28515625" style="48" customWidth="1"/>
    <col min="14096" max="14096" width="8.140625" style="48" customWidth="1"/>
    <col min="14097" max="14097" width="9.42578125" style="48" customWidth="1"/>
    <col min="14098" max="14098" width="10.28515625" style="48" customWidth="1"/>
    <col min="14099" max="14099" width="12.5703125" style="48" customWidth="1"/>
    <col min="14100" max="14100" width="7.7109375" style="48" customWidth="1"/>
    <col min="14101" max="14101" width="11.28515625" style="48" customWidth="1"/>
    <col min="14102" max="14102" width="12.5703125" style="48" customWidth="1"/>
    <col min="14103" max="14106" width="0" style="48" hidden="1" customWidth="1"/>
    <col min="14107" max="14107" width="8" style="48" customWidth="1"/>
    <col min="14108" max="14332" width="9.140625" style="48"/>
    <col min="14333" max="14333" width="5.140625" style="48" customWidth="1"/>
    <col min="14334" max="14334" width="29.28515625" style="48" customWidth="1"/>
    <col min="14335" max="14335" width="0" style="48" hidden="1" customWidth="1"/>
    <col min="14336" max="14339" width="8.28515625" style="48" customWidth="1"/>
    <col min="14340" max="14340" width="11" style="48" customWidth="1"/>
    <col min="14341" max="14341" width="13" style="48" customWidth="1"/>
    <col min="14342" max="14342" width="9.7109375" style="48" customWidth="1"/>
    <col min="14343" max="14343" width="9.5703125" style="48" customWidth="1"/>
    <col min="14344" max="14344" width="12" style="48" customWidth="1"/>
    <col min="14345" max="14345" width="11.85546875" style="48" customWidth="1"/>
    <col min="14346" max="14346" width="11.7109375" style="48" customWidth="1"/>
    <col min="14347" max="14347" width="9.28515625" style="48" customWidth="1"/>
    <col min="14348" max="14348" width="8.140625" style="48" customWidth="1"/>
    <col min="14349" max="14349" width="11.28515625" style="48" customWidth="1"/>
    <col min="14350" max="14350" width="10.28515625" style="48" customWidth="1"/>
    <col min="14351" max="14351" width="9.28515625" style="48" customWidth="1"/>
    <col min="14352" max="14352" width="8.140625" style="48" customWidth="1"/>
    <col min="14353" max="14353" width="9.42578125" style="48" customWidth="1"/>
    <col min="14354" max="14354" width="10.28515625" style="48" customWidth="1"/>
    <col min="14355" max="14355" width="12.5703125" style="48" customWidth="1"/>
    <col min="14356" max="14356" width="7.7109375" style="48" customWidth="1"/>
    <col min="14357" max="14357" width="11.28515625" style="48" customWidth="1"/>
    <col min="14358" max="14358" width="12.5703125" style="48" customWidth="1"/>
    <col min="14359" max="14362" width="0" style="48" hidden="1" customWidth="1"/>
    <col min="14363" max="14363" width="8" style="48" customWidth="1"/>
    <col min="14364" max="14588" width="9.140625" style="48"/>
    <col min="14589" max="14589" width="5.140625" style="48" customWidth="1"/>
    <col min="14590" max="14590" width="29.28515625" style="48" customWidth="1"/>
    <col min="14591" max="14591" width="0" style="48" hidden="1" customWidth="1"/>
    <col min="14592" max="14595" width="8.28515625" style="48" customWidth="1"/>
    <col min="14596" max="14596" width="11" style="48" customWidth="1"/>
    <col min="14597" max="14597" width="13" style="48" customWidth="1"/>
    <col min="14598" max="14598" width="9.7109375" style="48" customWidth="1"/>
    <col min="14599" max="14599" width="9.5703125" style="48" customWidth="1"/>
    <col min="14600" max="14600" width="12" style="48" customWidth="1"/>
    <col min="14601" max="14601" width="11.85546875" style="48" customWidth="1"/>
    <col min="14602" max="14602" width="11.7109375" style="48" customWidth="1"/>
    <col min="14603" max="14603" width="9.28515625" style="48" customWidth="1"/>
    <col min="14604" max="14604" width="8.140625" style="48" customWidth="1"/>
    <col min="14605" max="14605" width="11.28515625" style="48" customWidth="1"/>
    <col min="14606" max="14606" width="10.28515625" style="48" customWidth="1"/>
    <col min="14607" max="14607" width="9.28515625" style="48" customWidth="1"/>
    <col min="14608" max="14608" width="8.140625" style="48" customWidth="1"/>
    <col min="14609" max="14609" width="9.42578125" style="48" customWidth="1"/>
    <col min="14610" max="14610" width="10.28515625" style="48" customWidth="1"/>
    <col min="14611" max="14611" width="12.5703125" style="48" customWidth="1"/>
    <col min="14612" max="14612" width="7.7109375" style="48" customWidth="1"/>
    <col min="14613" max="14613" width="11.28515625" style="48" customWidth="1"/>
    <col min="14614" max="14614" width="12.5703125" style="48" customWidth="1"/>
    <col min="14615" max="14618" width="0" style="48" hidden="1" customWidth="1"/>
    <col min="14619" max="14619" width="8" style="48" customWidth="1"/>
    <col min="14620" max="14844" width="9.140625" style="48"/>
    <col min="14845" max="14845" width="5.140625" style="48" customWidth="1"/>
    <col min="14846" max="14846" width="29.28515625" style="48" customWidth="1"/>
    <col min="14847" max="14847" width="0" style="48" hidden="1" customWidth="1"/>
    <col min="14848" max="14851" width="8.28515625" style="48" customWidth="1"/>
    <col min="14852" max="14852" width="11" style="48" customWidth="1"/>
    <col min="14853" max="14853" width="13" style="48" customWidth="1"/>
    <col min="14854" max="14854" width="9.7109375" style="48" customWidth="1"/>
    <col min="14855" max="14855" width="9.5703125" style="48" customWidth="1"/>
    <col min="14856" max="14856" width="12" style="48" customWidth="1"/>
    <col min="14857" max="14857" width="11.85546875" style="48" customWidth="1"/>
    <col min="14858" max="14858" width="11.7109375" style="48" customWidth="1"/>
    <col min="14859" max="14859" width="9.28515625" style="48" customWidth="1"/>
    <col min="14860" max="14860" width="8.140625" style="48" customWidth="1"/>
    <col min="14861" max="14861" width="11.28515625" style="48" customWidth="1"/>
    <col min="14862" max="14862" width="10.28515625" style="48" customWidth="1"/>
    <col min="14863" max="14863" width="9.28515625" style="48" customWidth="1"/>
    <col min="14864" max="14864" width="8.140625" style="48" customWidth="1"/>
    <col min="14865" max="14865" width="9.42578125" style="48" customWidth="1"/>
    <col min="14866" max="14866" width="10.28515625" style="48" customWidth="1"/>
    <col min="14867" max="14867" width="12.5703125" style="48" customWidth="1"/>
    <col min="14868" max="14868" width="7.7109375" style="48" customWidth="1"/>
    <col min="14869" max="14869" width="11.28515625" style="48" customWidth="1"/>
    <col min="14870" max="14870" width="12.5703125" style="48" customWidth="1"/>
    <col min="14871" max="14874" width="0" style="48" hidden="1" customWidth="1"/>
    <col min="14875" max="14875" width="8" style="48" customWidth="1"/>
    <col min="14876" max="15100" width="9.140625" style="48"/>
    <col min="15101" max="15101" width="5.140625" style="48" customWidth="1"/>
    <col min="15102" max="15102" width="29.28515625" style="48" customWidth="1"/>
    <col min="15103" max="15103" width="0" style="48" hidden="1" customWidth="1"/>
    <col min="15104" max="15107" width="8.28515625" style="48" customWidth="1"/>
    <col min="15108" max="15108" width="11" style="48" customWidth="1"/>
    <col min="15109" max="15109" width="13" style="48" customWidth="1"/>
    <col min="15110" max="15110" width="9.7109375" style="48" customWidth="1"/>
    <col min="15111" max="15111" width="9.5703125" style="48" customWidth="1"/>
    <col min="15112" max="15112" width="12" style="48" customWidth="1"/>
    <col min="15113" max="15113" width="11.85546875" style="48" customWidth="1"/>
    <col min="15114" max="15114" width="11.7109375" style="48" customWidth="1"/>
    <col min="15115" max="15115" width="9.28515625" style="48" customWidth="1"/>
    <col min="15116" max="15116" width="8.140625" style="48" customWidth="1"/>
    <col min="15117" max="15117" width="11.28515625" style="48" customWidth="1"/>
    <col min="15118" max="15118" width="10.28515625" style="48" customWidth="1"/>
    <col min="15119" max="15119" width="9.28515625" style="48" customWidth="1"/>
    <col min="15120" max="15120" width="8.140625" style="48" customWidth="1"/>
    <col min="15121" max="15121" width="9.42578125" style="48" customWidth="1"/>
    <col min="15122" max="15122" width="10.28515625" style="48" customWidth="1"/>
    <col min="15123" max="15123" width="12.5703125" style="48" customWidth="1"/>
    <col min="15124" max="15124" width="7.7109375" style="48" customWidth="1"/>
    <col min="15125" max="15125" width="11.28515625" style="48" customWidth="1"/>
    <col min="15126" max="15126" width="12.5703125" style="48" customWidth="1"/>
    <col min="15127" max="15130" width="0" style="48" hidden="1" customWidth="1"/>
    <col min="15131" max="15131" width="8" style="48" customWidth="1"/>
    <col min="15132" max="15356" width="9.140625" style="48"/>
    <col min="15357" max="15357" width="5.140625" style="48" customWidth="1"/>
    <col min="15358" max="15358" width="29.28515625" style="48" customWidth="1"/>
    <col min="15359" max="15359" width="0" style="48" hidden="1" customWidth="1"/>
    <col min="15360" max="15363" width="8.28515625" style="48" customWidth="1"/>
    <col min="15364" max="15364" width="11" style="48" customWidth="1"/>
    <col min="15365" max="15365" width="13" style="48" customWidth="1"/>
    <col min="15366" max="15366" width="9.7109375" style="48" customWidth="1"/>
    <col min="15367" max="15367" width="9.5703125" style="48" customWidth="1"/>
    <col min="15368" max="15368" width="12" style="48" customWidth="1"/>
    <col min="15369" max="15369" width="11.85546875" style="48" customWidth="1"/>
    <col min="15370" max="15370" width="11.7109375" style="48" customWidth="1"/>
    <col min="15371" max="15371" width="9.28515625" style="48" customWidth="1"/>
    <col min="15372" max="15372" width="8.140625" style="48" customWidth="1"/>
    <col min="15373" max="15373" width="11.28515625" style="48" customWidth="1"/>
    <col min="15374" max="15374" width="10.28515625" style="48" customWidth="1"/>
    <col min="15375" max="15375" width="9.28515625" style="48" customWidth="1"/>
    <col min="15376" max="15376" width="8.140625" style="48" customWidth="1"/>
    <col min="15377" max="15377" width="9.42578125" style="48" customWidth="1"/>
    <col min="15378" max="15378" width="10.28515625" style="48" customWidth="1"/>
    <col min="15379" max="15379" width="12.5703125" style="48" customWidth="1"/>
    <col min="15380" max="15380" width="7.7109375" style="48" customWidth="1"/>
    <col min="15381" max="15381" width="11.28515625" style="48" customWidth="1"/>
    <col min="15382" max="15382" width="12.5703125" style="48" customWidth="1"/>
    <col min="15383" max="15386" width="0" style="48" hidden="1" customWidth="1"/>
    <col min="15387" max="15387" width="8" style="48" customWidth="1"/>
    <col min="15388" max="15612" width="9.140625" style="48"/>
    <col min="15613" max="15613" width="5.140625" style="48" customWidth="1"/>
    <col min="15614" max="15614" width="29.28515625" style="48" customWidth="1"/>
    <col min="15615" max="15615" width="0" style="48" hidden="1" customWidth="1"/>
    <col min="15616" max="15619" width="8.28515625" style="48" customWidth="1"/>
    <col min="15620" max="15620" width="11" style="48" customWidth="1"/>
    <col min="15621" max="15621" width="13" style="48" customWidth="1"/>
    <col min="15622" max="15622" width="9.7109375" style="48" customWidth="1"/>
    <col min="15623" max="15623" width="9.5703125" style="48" customWidth="1"/>
    <col min="15624" max="15624" width="12" style="48" customWidth="1"/>
    <col min="15625" max="15625" width="11.85546875" style="48" customWidth="1"/>
    <col min="15626" max="15626" width="11.7109375" style="48" customWidth="1"/>
    <col min="15627" max="15627" width="9.28515625" style="48" customWidth="1"/>
    <col min="15628" max="15628" width="8.140625" style="48" customWidth="1"/>
    <col min="15629" max="15629" width="11.28515625" style="48" customWidth="1"/>
    <col min="15630" max="15630" width="10.28515625" style="48" customWidth="1"/>
    <col min="15631" max="15631" width="9.28515625" style="48" customWidth="1"/>
    <col min="15632" max="15632" width="8.140625" style="48" customWidth="1"/>
    <col min="15633" max="15633" width="9.42578125" style="48" customWidth="1"/>
    <col min="15634" max="15634" width="10.28515625" style="48" customWidth="1"/>
    <col min="15635" max="15635" width="12.5703125" style="48" customWidth="1"/>
    <col min="15636" max="15636" width="7.7109375" style="48" customWidth="1"/>
    <col min="15637" max="15637" width="11.28515625" style="48" customWidth="1"/>
    <col min="15638" max="15638" width="12.5703125" style="48" customWidth="1"/>
    <col min="15639" max="15642" width="0" style="48" hidden="1" customWidth="1"/>
    <col min="15643" max="15643" width="8" style="48" customWidth="1"/>
    <col min="15644" max="15868" width="9.140625" style="48"/>
    <col min="15869" max="15869" width="5.140625" style="48" customWidth="1"/>
    <col min="15870" max="15870" width="29.28515625" style="48" customWidth="1"/>
    <col min="15871" max="15871" width="0" style="48" hidden="1" customWidth="1"/>
    <col min="15872" max="15875" width="8.28515625" style="48" customWidth="1"/>
    <col min="15876" max="15876" width="11" style="48" customWidth="1"/>
    <col min="15877" max="15877" width="13" style="48" customWidth="1"/>
    <col min="15878" max="15878" width="9.7109375" style="48" customWidth="1"/>
    <col min="15879" max="15879" width="9.5703125" style="48" customWidth="1"/>
    <col min="15880" max="15880" width="12" style="48" customWidth="1"/>
    <col min="15881" max="15881" width="11.85546875" style="48" customWidth="1"/>
    <col min="15882" max="15882" width="11.7109375" style="48" customWidth="1"/>
    <col min="15883" max="15883" width="9.28515625" style="48" customWidth="1"/>
    <col min="15884" max="15884" width="8.140625" style="48" customWidth="1"/>
    <col min="15885" max="15885" width="11.28515625" style="48" customWidth="1"/>
    <col min="15886" max="15886" width="10.28515625" style="48" customWidth="1"/>
    <col min="15887" max="15887" width="9.28515625" style="48" customWidth="1"/>
    <col min="15888" max="15888" width="8.140625" style="48" customWidth="1"/>
    <col min="15889" max="15889" width="9.42578125" style="48" customWidth="1"/>
    <col min="15890" max="15890" width="10.28515625" style="48" customWidth="1"/>
    <col min="15891" max="15891" width="12.5703125" style="48" customWidth="1"/>
    <col min="15892" max="15892" width="7.7109375" style="48" customWidth="1"/>
    <col min="15893" max="15893" width="11.28515625" style="48" customWidth="1"/>
    <col min="15894" max="15894" width="12.5703125" style="48" customWidth="1"/>
    <col min="15895" max="15898" width="0" style="48" hidden="1" customWidth="1"/>
    <col min="15899" max="15899" width="8" style="48" customWidth="1"/>
    <col min="15900" max="16124" width="9.140625" style="48"/>
    <col min="16125" max="16125" width="5.140625" style="48" customWidth="1"/>
    <col min="16126" max="16126" width="29.28515625" style="48" customWidth="1"/>
    <col min="16127" max="16127" width="0" style="48" hidden="1" customWidth="1"/>
    <col min="16128" max="16131" width="8.28515625" style="48" customWidth="1"/>
    <col min="16132" max="16132" width="11" style="48" customWidth="1"/>
    <col min="16133" max="16133" width="13" style="48" customWidth="1"/>
    <col min="16134" max="16134" width="9.7109375" style="48" customWidth="1"/>
    <col min="16135" max="16135" width="9.5703125" style="48" customWidth="1"/>
    <col min="16136" max="16136" width="12" style="48" customWidth="1"/>
    <col min="16137" max="16137" width="11.85546875" style="48" customWidth="1"/>
    <col min="16138" max="16138" width="11.7109375" style="48" customWidth="1"/>
    <col min="16139" max="16139" width="9.28515625" style="48" customWidth="1"/>
    <col min="16140" max="16140" width="8.140625" style="48" customWidth="1"/>
    <col min="16141" max="16141" width="11.28515625" style="48" customWidth="1"/>
    <col min="16142" max="16142" width="10.28515625" style="48" customWidth="1"/>
    <col min="16143" max="16143" width="9.28515625" style="48" customWidth="1"/>
    <col min="16144" max="16144" width="8.140625" style="48" customWidth="1"/>
    <col min="16145" max="16145" width="9.42578125" style="48" customWidth="1"/>
    <col min="16146" max="16146" width="10.28515625" style="48" customWidth="1"/>
    <col min="16147" max="16147" width="12.5703125" style="48" customWidth="1"/>
    <col min="16148" max="16148" width="7.7109375" style="48" customWidth="1"/>
    <col min="16149" max="16149" width="11.28515625" style="48" customWidth="1"/>
    <col min="16150" max="16150" width="12.5703125" style="48" customWidth="1"/>
    <col min="16151" max="16154" width="0" style="48" hidden="1" customWidth="1"/>
    <col min="16155" max="16155" width="8" style="48" customWidth="1"/>
    <col min="16156" max="16384" width="9.140625" style="48"/>
  </cols>
  <sheetData>
    <row r="1" spans="1:27" s="47" customFormat="1" ht="22.5" x14ac:dyDescent="0.25">
      <c r="A1" s="144" t="s">
        <v>176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row>
    <row r="2" spans="1:27" ht="45.6" customHeight="1" x14ac:dyDescent="0.25">
      <c r="A2" s="145" t="s">
        <v>244</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row>
    <row r="3" spans="1:27" s="49" customFormat="1" ht="30" customHeight="1" x14ac:dyDescent="0.25">
      <c r="A3" s="146" t="s">
        <v>184</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row>
    <row r="4" spans="1:27" s="50" customFormat="1" ht="33" customHeight="1" x14ac:dyDescent="0.25">
      <c r="A4" s="147" t="s">
        <v>185</v>
      </c>
      <c r="B4" s="147" t="s">
        <v>1</v>
      </c>
      <c r="C4" s="147" t="s">
        <v>178</v>
      </c>
      <c r="D4" s="147" t="s">
        <v>186</v>
      </c>
      <c r="E4" s="147" t="s">
        <v>187</v>
      </c>
      <c r="F4" s="147" t="s">
        <v>188</v>
      </c>
      <c r="G4" s="150" t="s">
        <v>189</v>
      </c>
      <c r="H4" s="151"/>
      <c r="I4" s="151"/>
      <c r="J4" s="151"/>
      <c r="K4" s="151"/>
      <c r="L4" s="151"/>
      <c r="M4" s="151"/>
      <c r="N4" s="152"/>
      <c r="O4" s="153" t="s">
        <v>220</v>
      </c>
      <c r="P4" s="154"/>
      <c r="Q4" s="154"/>
      <c r="R4" s="155"/>
      <c r="S4" s="153" t="s">
        <v>219</v>
      </c>
      <c r="T4" s="154"/>
      <c r="U4" s="154"/>
      <c r="V4" s="155"/>
      <c r="W4" s="153" t="s">
        <v>218</v>
      </c>
      <c r="X4" s="154"/>
      <c r="Y4" s="154"/>
      <c r="Z4" s="154"/>
      <c r="AA4" s="141" t="s">
        <v>3</v>
      </c>
    </row>
    <row r="5" spans="1:27" s="50" customFormat="1" ht="51.75" customHeight="1" x14ac:dyDescent="0.25">
      <c r="A5" s="148"/>
      <c r="B5" s="148"/>
      <c r="C5" s="148"/>
      <c r="D5" s="148"/>
      <c r="E5" s="148"/>
      <c r="F5" s="148"/>
      <c r="G5" s="137" t="s">
        <v>190</v>
      </c>
      <c r="H5" s="137" t="s">
        <v>191</v>
      </c>
      <c r="I5" s="137"/>
      <c r="J5" s="137"/>
      <c r="K5" s="137"/>
      <c r="L5" s="137"/>
      <c r="M5" s="137"/>
      <c r="N5" s="137"/>
      <c r="O5" s="156"/>
      <c r="P5" s="157"/>
      <c r="Q5" s="157"/>
      <c r="R5" s="158"/>
      <c r="S5" s="156"/>
      <c r="T5" s="157"/>
      <c r="U5" s="157"/>
      <c r="V5" s="158"/>
      <c r="W5" s="156"/>
      <c r="X5" s="157"/>
      <c r="Y5" s="157"/>
      <c r="Z5" s="157"/>
      <c r="AA5" s="142"/>
    </row>
    <row r="6" spans="1:27" s="50" customFormat="1" ht="30.75" customHeight="1" x14ac:dyDescent="0.25">
      <c r="A6" s="148"/>
      <c r="B6" s="148"/>
      <c r="C6" s="148"/>
      <c r="D6" s="148"/>
      <c r="E6" s="148"/>
      <c r="F6" s="148"/>
      <c r="G6" s="137"/>
      <c r="H6" s="137" t="s">
        <v>13</v>
      </c>
      <c r="I6" s="138" t="s">
        <v>180</v>
      </c>
      <c r="J6" s="138"/>
      <c r="K6" s="138"/>
      <c r="L6" s="138"/>
      <c r="M6" s="138"/>
      <c r="N6" s="138"/>
      <c r="O6" s="140" t="s">
        <v>142</v>
      </c>
      <c r="P6" s="139" t="s">
        <v>180</v>
      </c>
      <c r="Q6" s="139"/>
      <c r="R6" s="139"/>
      <c r="S6" s="140" t="s">
        <v>142</v>
      </c>
      <c r="T6" s="139" t="s">
        <v>180</v>
      </c>
      <c r="U6" s="139"/>
      <c r="V6" s="139"/>
      <c r="W6" s="140" t="s">
        <v>142</v>
      </c>
      <c r="X6" s="139" t="s">
        <v>180</v>
      </c>
      <c r="Y6" s="139"/>
      <c r="Z6" s="139"/>
      <c r="AA6" s="142"/>
    </row>
    <row r="7" spans="1:27" s="50" customFormat="1" ht="45" customHeight="1" x14ac:dyDescent="0.25">
      <c r="A7" s="148"/>
      <c r="B7" s="148"/>
      <c r="C7" s="148"/>
      <c r="D7" s="148"/>
      <c r="E7" s="148"/>
      <c r="F7" s="148"/>
      <c r="G7" s="137"/>
      <c r="H7" s="137"/>
      <c r="I7" s="159" t="s">
        <v>192</v>
      </c>
      <c r="J7" s="160"/>
      <c r="K7" s="137" t="s">
        <v>193</v>
      </c>
      <c r="L7" s="137"/>
      <c r="M7" s="137"/>
      <c r="N7" s="137"/>
      <c r="O7" s="140"/>
      <c r="P7" s="140" t="s">
        <v>194</v>
      </c>
      <c r="Q7" s="140"/>
      <c r="R7" s="141" t="s">
        <v>195</v>
      </c>
      <c r="S7" s="140"/>
      <c r="T7" s="140" t="s">
        <v>194</v>
      </c>
      <c r="U7" s="140"/>
      <c r="V7" s="141" t="s">
        <v>195</v>
      </c>
      <c r="W7" s="140"/>
      <c r="X7" s="140" t="s">
        <v>194</v>
      </c>
      <c r="Y7" s="140"/>
      <c r="Z7" s="141" t="s">
        <v>195</v>
      </c>
      <c r="AA7" s="142"/>
    </row>
    <row r="8" spans="1:27" s="50" customFormat="1" ht="31.9" customHeight="1" x14ac:dyDescent="0.25">
      <c r="A8" s="148"/>
      <c r="B8" s="148"/>
      <c r="C8" s="148"/>
      <c r="D8" s="148"/>
      <c r="E8" s="148"/>
      <c r="F8" s="148"/>
      <c r="G8" s="137"/>
      <c r="H8" s="137"/>
      <c r="I8" s="161"/>
      <c r="J8" s="162"/>
      <c r="K8" s="137"/>
      <c r="L8" s="137"/>
      <c r="M8" s="137"/>
      <c r="N8" s="137"/>
      <c r="O8" s="140"/>
      <c r="P8" s="140" t="s">
        <v>179</v>
      </c>
      <c r="Q8" s="140" t="s">
        <v>196</v>
      </c>
      <c r="R8" s="142"/>
      <c r="S8" s="140"/>
      <c r="T8" s="140" t="s">
        <v>179</v>
      </c>
      <c r="U8" s="140" t="s">
        <v>196</v>
      </c>
      <c r="V8" s="142"/>
      <c r="W8" s="140"/>
      <c r="X8" s="140" t="s">
        <v>179</v>
      </c>
      <c r="Y8" s="140" t="s">
        <v>196</v>
      </c>
      <c r="Z8" s="142"/>
      <c r="AA8" s="142"/>
    </row>
    <row r="9" spans="1:27" s="50" customFormat="1" ht="33" customHeight="1" x14ac:dyDescent="0.25">
      <c r="A9" s="148"/>
      <c r="B9" s="148"/>
      <c r="C9" s="148"/>
      <c r="D9" s="148"/>
      <c r="E9" s="148"/>
      <c r="F9" s="148"/>
      <c r="G9" s="137"/>
      <c r="H9" s="137"/>
      <c r="I9" s="137" t="s">
        <v>179</v>
      </c>
      <c r="J9" s="137" t="s">
        <v>197</v>
      </c>
      <c r="K9" s="137" t="s">
        <v>198</v>
      </c>
      <c r="L9" s="137" t="s">
        <v>181</v>
      </c>
      <c r="M9" s="137"/>
      <c r="N9" s="137"/>
      <c r="O9" s="140"/>
      <c r="P9" s="140"/>
      <c r="Q9" s="140"/>
      <c r="R9" s="142"/>
      <c r="S9" s="140"/>
      <c r="T9" s="140"/>
      <c r="U9" s="140"/>
      <c r="V9" s="142"/>
      <c r="W9" s="140"/>
      <c r="X9" s="140"/>
      <c r="Y9" s="140"/>
      <c r="Z9" s="142"/>
      <c r="AA9" s="142"/>
    </row>
    <row r="10" spans="1:27" s="50" customFormat="1" ht="33" customHeight="1" x14ac:dyDescent="0.25">
      <c r="A10" s="148"/>
      <c r="B10" s="148"/>
      <c r="C10" s="148"/>
      <c r="D10" s="148"/>
      <c r="E10" s="148"/>
      <c r="F10" s="148"/>
      <c r="G10" s="137"/>
      <c r="H10" s="137"/>
      <c r="I10" s="137"/>
      <c r="J10" s="137"/>
      <c r="K10" s="137"/>
      <c r="L10" s="137" t="s">
        <v>179</v>
      </c>
      <c r="M10" s="137" t="s">
        <v>16</v>
      </c>
      <c r="N10" s="137"/>
      <c r="O10" s="140"/>
      <c r="P10" s="140"/>
      <c r="Q10" s="140"/>
      <c r="R10" s="142"/>
      <c r="S10" s="140"/>
      <c r="T10" s="140"/>
      <c r="U10" s="140"/>
      <c r="V10" s="142"/>
      <c r="W10" s="140"/>
      <c r="X10" s="140"/>
      <c r="Y10" s="140"/>
      <c r="Z10" s="142"/>
      <c r="AA10" s="142"/>
    </row>
    <row r="11" spans="1:27" s="50" customFormat="1" ht="81.599999999999994" customHeight="1" x14ac:dyDescent="0.25">
      <c r="A11" s="149"/>
      <c r="B11" s="149"/>
      <c r="C11" s="149"/>
      <c r="D11" s="149"/>
      <c r="E11" s="149"/>
      <c r="F11" s="149"/>
      <c r="G11" s="137"/>
      <c r="H11" s="137"/>
      <c r="I11" s="137"/>
      <c r="J11" s="137"/>
      <c r="K11" s="137"/>
      <c r="L11" s="137"/>
      <c r="M11" s="51" t="s">
        <v>183</v>
      </c>
      <c r="N11" s="51" t="s">
        <v>182</v>
      </c>
      <c r="O11" s="140"/>
      <c r="P11" s="140"/>
      <c r="Q11" s="140"/>
      <c r="R11" s="143"/>
      <c r="S11" s="140"/>
      <c r="T11" s="140"/>
      <c r="U11" s="140"/>
      <c r="V11" s="143"/>
      <c r="W11" s="140"/>
      <c r="X11" s="140"/>
      <c r="Y11" s="140"/>
      <c r="Z11" s="143"/>
      <c r="AA11" s="143"/>
    </row>
    <row r="12" spans="1:27" s="53" customFormat="1" ht="30.75" customHeight="1" x14ac:dyDescent="0.25">
      <c r="A12" s="52">
        <v>1</v>
      </c>
      <c r="B12" s="52">
        <f>A12+1</f>
        <v>2</v>
      </c>
      <c r="C12" s="52">
        <v>3</v>
      </c>
      <c r="D12" s="52">
        <v>4</v>
      </c>
      <c r="E12" s="52">
        <f>D12+1</f>
        <v>5</v>
      </c>
      <c r="F12" s="52">
        <v>6</v>
      </c>
      <c r="G12" s="52">
        <v>7</v>
      </c>
      <c r="H12" s="52">
        <v>8</v>
      </c>
      <c r="I12" s="52">
        <v>9</v>
      </c>
      <c r="J12" s="52">
        <v>10</v>
      </c>
      <c r="K12" s="52">
        <v>11</v>
      </c>
      <c r="L12" s="52">
        <v>12</v>
      </c>
      <c r="M12" s="52">
        <v>13</v>
      </c>
      <c r="N12" s="52">
        <v>14</v>
      </c>
      <c r="O12" s="81">
        <v>15</v>
      </c>
      <c r="P12" s="81">
        <v>16</v>
      </c>
      <c r="Q12" s="81">
        <v>17</v>
      </c>
      <c r="R12" s="81">
        <v>18</v>
      </c>
      <c r="S12" s="81" t="s">
        <v>199</v>
      </c>
      <c r="T12" s="81" t="s">
        <v>200</v>
      </c>
      <c r="U12" s="81" t="s">
        <v>201</v>
      </c>
      <c r="V12" s="81" t="s">
        <v>202</v>
      </c>
      <c r="W12" s="81" t="s">
        <v>203</v>
      </c>
      <c r="X12" s="81" t="s">
        <v>204</v>
      </c>
      <c r="Y12" s="81" t="s">
        <v>205</v>
      </c>
      <c r="Z12" s="81" t="s">
        <v>206</v>
      </c>
      <c r="AA12" s="81">
        <v>27</v>
      </c>
    </row>
    <row r="13" spans="1:27" s="53" customFormat="1" ht="36.75" customHeight="1" x14ac:dyDescent="0.25">
      <c r="A13" s="52"/>
      <c r="B13" s="54" t="s">
        <v>207</v>
      </c>
      <c r="C13" s="54"/>
      <c r="D13" s="52"/>
      <c r="E13" s="52"/>
      <c r="F13" s="52"/>
      <c r="G13" s="52"/>
      <c r="H13" s="55"/>
      <c r="I13" s="56">
        <f>I14</f>
        <v>1277853</v>
      </c>
      <c r="J13" s="56"/>
      <c r="K13" s="56"/>
      <c r="L13" s="56">
        <f t="shared" ref="L13:S14" si="0">L14</f>
        <v>5332399</v>
      </c>
      <c r="M13" s="56">
        <f t="shared" si="0"/>
        <v>3732679</v>
      </c>
      <c r="N13" s="56">
        <f t="shared" si="0"/>
        <v>1599720</v>
      </c>
      <c r="O13" s="82">
        <f t="shared" si="0"/>
        <v>0</v>
      </c>
      <c r="P13" s="82"/>
      <c r="Q13" s="82"/>
      <c r="R13" s="82">
        <f>R14</f>
        <v>0</v>
      </c>
      <c r="S13" s="82">
        <f t="shared" si="0"/>
        <v>0</v>
      </c>
      <c r="T13" s="82"/>
      <c r="U13" s="82"/>
      <c r="V13" s="82">
        <f>V14</f>
        <v>0</v>
      </c>
      <c r="W13" s="82">
        <f>W14</f>
        <v>0</v>
      </c>
      <c r="X13" s="82"/>
      <c r="Y13" s="82"/>
      <c r="Z13" s="82">
        <f>Z14</f>
        <v>0</v>
      </c>
      <c r="AA13" s="81"/>
    </row>
    <row r="14" spans="1:27" s="59" customFormat="1" ht="90" customHeight="1" x14ac:dyDescent="0.25">
      <c r="A14" s="57" t="s">
        <v>70</v>
      </c>
      <c r="B14" s="58" t="s">
        <v>208</v>
      </c>
      <c r="C14" s="54"/>
      <c r="D14" s="57"/>
      <c r="E14" s="57"/>
      <c r="F14" s="57"/>
      <c r="G14" s="57"/>
      <c r="H14" s="56"/>
      <c r="I14" s="56">
        <f>I15</f>
        <v>1277853</v>
      </c>
      <c r="J14" s="56"/>
      <c r="K14" s="56"/>
      <c r="L14" s="56">
        <f t="shared" si="0"/>
        <v>5332399</v>
      </c>
      <c r="M14" s="56">
        <f t="shared" si="0"/>
        <v>3732679</v>
      </c>
      <c r="N14" s="56">
        <f t="shared" si="0"/>
        <v>1599720</v>
      </c>
      <c r="O14" s="82">
        <f t="shared" si="0"/>
        <v>0</v>
      </c>
      <c r="P14" s="82"/>
      <c r="Q14" s="82"/>
      <c r="R14" s="82">
        <f>R15</f>
        <v>0</v>
      </c>
      <c r="S14" s="82">
        <f t="shared" si="0"/>
        <v>0</v>
      </c>
      <c r="T14" s="82"/>
      <c r="U14" s="82"/>
      <c r="V14" s="82">
        <f>V15</f>
        <v>0</v>
      </c>
      <c r="W14" s="82">
        <f>W15</f>
        <v>0</v>
      </c>
      <c r="X14" s="82"/>
      <c r="Y14" s="82"/>
      <c r="Z14" s="82">
        <f>Z15</f>
        <v>0</v>
      </c>
      <c r="AA14" s="83"/>
    </row>
    <row r="15" spans="1:27" ht="46.5" customHeight="1" x14ac:dyDescent="0.25">
      <c r="A15" s="60" t="s">
        <v>209</v>
      </c>
      <c r="B15" s="61" t="s">
        <v>168</v>
      </c>
      <c r="C15" s="61"/>
      <c r="D15" s="62"/>
      <c r="E15" s="62"/>
      <c r="F15" s="62"/>
      <c r="G15" s="62"/>
      <c r="H15" s="63"/>
      <c r="I15" s="64">
        <f>I18</f>
        <v>1277853</v>
      </c>
      <c r="J15" s="64"/>
      <c r="K15" s="64"/>
      <c r="L15" s="64">
        <f>L18</f>
        <v>5332399</v>
      </c>
      <c r="M15" s="64">
        <f>M18</f>
        <v>3732679</v>
      </c>
      <c r="N15" s="64">
        <f>N18</f>
        <v>1599720</v>
      </c>
      <c r="O15" s="84">
        <f>O18</f>
        <v>0</v>
      </c>
      <c r="P15" s="84"/>
      <c r="Q15" s="84"/>
      <c r="R15" s="84">
        <f>R18</f>
        <v>0</v>
      </c>
      <c r="S15" s="84">
        <f>S18</f>
        <v>0</v>
      </c>
      <c r="T15" s="84"/>
      <c r="U15" s="84"/>
      <c r="V15" s="84">
        <f>V18</f>
        <v>0</v>
      </c>
      <c r="W15" s="84">
        <f>W18</f>
        <v>0</v>
      </c>
      <c r="X15" s="84"/>
      <c r="Y15" s="84"/>
      <c r="Z15" s="84">
        <f>Z18</f>
        <v>0</v>
      </c>
      <c r="AA15" s="85"/>
    </row>
    <row r="16" spans="1:27" s="47" customFormat="1" ht="60.75" customHeight="1" x14ac:dyDescent="0.25">
      <c r="A16" s="65"/>
      <c r="B16" s="66" t="s">
        <v>103</v>
      </c>
      <c r="C16" s="66"/>
      <c r="D16" s="67"/>
      <c r="E16" s="67"/>
      <c r="F16" s="67"/>
      <c r="G16" s="67"/>
      <c r="H16" s="68"/>
      <c r="I16" s="69"/>
      <c r="J16" s="69"/>
      <c r="K16" s="69"/>
      <c r="L16" s="69"/>
      <c r="M16" s="69"/>
      <c r="N16" s="69"/>
      <c r="O16" s="86"/>
      <c r="P16" s="86"/>
      <c r="Q16" s="86"/>
      <c r="R16" s="86"/>
      <c r="S16" s="86"/>
      <c r="T16" s="86"/>
      <c r="U16" s="86"/>
      <c r="V16" s="86"/>
      <c r="W16" s="86"/>
      <c r="X16" s="86"/>
      <c r="Y16" s="86"/>
      <c r="Z16" s="86"/>
      <c r="AA16" s="87"/>
    </row>
    <row r="17" spans="1:27" s="73" customFormat="1" ht="30" customHeight="1" x14ac:dyDescent="0.25">
      <c r="A17" s="65" t="s">
        <v>210</v>
      </c>
      <c r="B17" s="66" t="s">
        <v>211</v>
      </c>
      <c r="C17" s="66"/>
      <c r="D17" s="70"/>
      <c r="E17" s="70"/>
      <c r="F17" s="70"/>
      <c r="G17" s="70"/>
      <c r="H17" s="71"/>
      <c r="I17" s="72"/>
      <c r="J17" s="72"/>
      <c r="K17" s="72"/>
      <c r="L17" s="72"/>
      <c r="M17" s="72"/>
      <c r="N17" s="72"/>
      <c r="O17" s="88"/>
      <c r="P17" s="88"/>
      <c r="Q17" s="88"/>
      <c r="R17" s="88"/>
      <c r="S17" s="88"/>
      <c r="T17" s="88"/>
      <c r="U17" s="88"/>
      <c r="V17" s="88"/>
      <c r="W17" s="88"/>
      <c r="X17" s="88"/>
      <c r="Y17" s="88"/>
      <c r="Z17" s="88"/>
      <c r="AA17" s="89"/>
    </row>
    <row r="18" spans="1:27" ht="193.5" customHeight="1" x14ac:dyDescent="0.25">
      <c r="A18" s="74" t="s">
        <v>212</v>
      </c>
      <c r="B18" s="75" t="s">
        <v>213</v>
      </c>
      <c r="C18" s="75"/>
      <c r="D18" s="76" t="s">
        <v>214</v>
      </c>
      <c r="E18" s="76" t="s">
        <v>215</v>
      </c>
      <c r="F18" s="76" t="s">
        <v>216</v>
      </c>
      <c r="G18" s="76" t="s">
        <v>217</v>
      </c>
      <c r="H18" s="64">
        <v>6610252</v>
      </c>
      <c r="I18" s="64">
        <v>1277853</v>
      </c>
      <c r="J18" s="64">
        <v>0</v>
      </c>
      <c r="K18" s="64"/>
      <c r="L18" s="64">
        <v>5332399</v>
      </c>
      <c r="M18" s="64">
        <v>3732679</v>
      </c>
      <c r="N18" s="64">
        <v>1599720</v>
      </c>
      <c r="O18" s="84">
        <v>0</v>
      </c>
      <c r="P18" s="84"/>
      <c r="Q18" s="84"/>
      <c r="R18" s="84">
        <v>0</v>
      </c>
      <c r="S18" s="84">
        <v>0</v>
      </c>
      <c r="T18" s="84"/>
      <c r="U18" s="84"/>
      <c r="V18" s="84"/>
      <c r="W18" s="84"/>
      <c r="X18" s="84"/>
      <c r="Y18" s="84"/>
      <c r="Z18" s="84"/>
      <c r="AA18" s="85"/>
    </row>
    <row r="19" spans="1:27"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row>
    <row r="20" spans="1:27"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row>
    <row r="21" spans="1:27"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row>
    <row r="22" spans="1:27"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row>
    <row r="23" spans="1:27"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row>
    <row r="24" spans="1:27"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row>
    <row r="25" spans="1:27"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row>
    <row r="26" spans="1:27"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row>
    <row r="27" spans="1:27"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row>
    <row r="28" spans="1:27"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row>
    <row r="29" spans="1:27"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row>
    <row r="30" spans="1:27"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row>
    <row r="31" spans="1:27"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row>
    <row r="32" spans="1:27" x14ac:dyDescent="0.2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row>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row r="132" s="48" customFormat="1" x14ac:dyDescent="0.25"/>
    <row r="133" s="48" customFormat="1" x14ac:dyDescent="0.25"/>
    <row r="134" s="48" customFormat="1" x14ac:dyDescent="0.25"/>
    <row r="135" s="48" customFormat="1" x14ac:dyDescent="0.25"/>
    <row r="136" s="48" customFormat="1" x14ac:dyDescent="0.25"/>
    <row r="137" s="48" customFormat="1" x14ac:dyDescent="0.25"/>
    <row r="138" s="48" customFormat="1" x14ac:dyDescent="0.25"/>
    <row r="139" s="48" customFormat="1" x14ac:dyDescent="0.25"/>
    <row r="140" s="48" customFormat="1" x14ac:dyDescent="0.25"/>
    <row r="141" s="48" customFormat="1" x14ac:dyDescent="0.25"/>
    <row r="142" s="48" customFormat="1" x14ac:dyDescent="0.25"/>
    <row r="143" s="48" customFormat="1" x14ac:dyDescent="0.25"/>
    <row r="144" s="48" customFormat="1" x14ac:dyDescent="0.25"/>
    <row r="145" s="48" customFormat="1" x14ac:dyDescent="0.25"/>
    <row r="146" s="48" customFormat="1" x14ac:dyDescent="0.25"/>
    <row r="147" s="48" customFormat="1" x14ac:dyDescent="0.25"/>
    <row r="148" s="48" customFormat="1" x14ac:dyDescent="0.25"/>
    <row r="149" s="48" customFormat="1" x14ac:dyDescent="0.25"/>
    <row r="150" s="48" customFormat="1" x14ac:dyDescent="0.25"/>
    <row r="151" s="48" customFormat="1" x14ac:dyDescent="0.25"/>
    <row r="152" s="48" customFormat="1" x14ac:dyDescent="0.25"/>
    <row r="153" s="48" customFormat="1" x14ac:dyDescent="0.25"/>
    <row r="154" s="48" customFormat="1" x14ac:dyDescent="0.25"/>
    <row r="155" s="48" customFormat="1" x14ac:dyDescent="0.25"/>
    <row r="156" s="48" customFormat="1" x14ac:dyDescent="0.25"/>
    <row r="157" s="48" customFormat="1" x14ac:dyDescent="0.25"/>
    <row r="158" s="48" customFormat="1" x14ac:dyDescent="0.25"/>
    <row r="159" s="48" customFormat="1" x14ac:dyDescent="0.25"/>
    <row r="160" s="48" customFormat="1" x14ac:dyDescent="0.25"/>
    <row r="161" s="48" customFormat="1" x14ac:dyDescent="0.25"/>
    <row r="162" s="48" customFormat="1" x14ac:dyDescent="0.25"/>
    <row r="163" s="48" customFormat="1" x14ac:dyDescent="0.25"/>
    <row r="164" s="48" customFormat="1" x14ac:dyDescent="0.25"/>
    <row r="165" s="48" customFormat="1" x14ac:dyDescent="0.25"/>
    <row r="166" s="48" customFormat="1" x14ac:dyDescent="0.25"/>
    <row r="167" s="48" customFormat="1" x14ac:dyDescent="0.25"/>
    <row r="168" s="48" customFormat="1" x14ac:dyDescent="0.25"/>
    <row r="169" s="48" customFormat="1" x14ac:dyDescent="0.25"/>
    <row r="170" s="48" customFormat="1" x14ac:dyDescent="0.25"/>
    <row r="171" s="48" customFormat="1" x14ac:dyDescent="0.25"/>
    <row r="172" s="48" customFormat="1" x14ac:dyDescent="0.25"/>
    <row r="173" s="48" customFormat="1" x14ac:dyDescent="0.25"/>
    <row r="174" s="48" customFormat="1" x14ac:dyDescent="0.25"/>
    <row r="175" s="48" customFormat="1" x14ac:dyDescent="0.25"/>
    <row r="176" s="48" customFormat="1" x14ac:dyDescent="0.25"/>
    <row r="177" s="48" customFormat="1" x14ac:dyDescent="0.25"/>
    <row r="178" s="48" customFormat="1" x14ac:dyDescent="0.25"/>
    <row r="179" s="48" customFormat="1" x14ac:dyDescent="0.25"/>
    <row r="180" s="48" customFormat="1" x14ac:dyDescent="0.25"/>
    <row r="181" s="48" customFormat="1" x14ac:dyDescent="0.25"/>
    <row r="182" s="48" customFormat="1" x14ac:dyDescent="0.25"/>
    <row r="183" s="48" customFormat="1" x14ac:dyDescent="0.25"/>
    <row r="184" s="48" customFormat="1" x14ac:dyDescent="0.25"/>
    <row r="185" s="48" customFormat="1" x14ac:dyDescent="0.25"/>
    <row r="186" s="48" customFormat="1" x14ac:dyDescent="0.25"/>
    <row r="187" s="48" customFormat="1" x14ac:dyDescent="0.25"/>
    <row r="188" s="48" customFormat="1" x14ac:dyDescent="0.25"/>
    <row r="189" s="48" customFormat="1" x14ac:dyDescent="0.25"/>
    <row r="190" s="48" customFormat="1" x14ac:dyDescent="0.25"/>
    <row r="191" s="48" customFormat="1" x14ac:dyDescent="0.25"/>
    <row r="192" s="48" customFormat="1" x14ac:dyDescent="0.25"/>
    <row r="193" s="48" customFormat="1" x14ac:dyDescent="0.25"/>
    <row r="194" s="48" customFormat="1" x14ac:dyDescent="0.25"/>
    <row r="195" s="48" customFormat="1" x14ac:dyDescent="0.25"/>
    <row r="196" s="48" customFormat="1" x14ac:dyDescent="0.25"/>
    <row r="197" s="48" customFormat="1" x14ac:dyDescent="0.25"/>
    <row r="198" s="48" customFormat="1" x14ac:dyDescent="0.25"/>
    <row r="199" s="48" customFormat="1" x14ac:dyDescent="0.25"/>
    <row r="200" s="48" customFormat="1" x14ac:dyDescent="0.25"/>
    <row r="201" s="48" customFormat="1" x14ac:dyDescent="0.25"/>
    <row r="202" s="48" customFormat="1" x14ac:dyDescent="0.25"/>
    <row r="203" s="48" customFormat="1" x14ac:dyDescent="0.25"/>
    <row r="204" s="48" customFormat="1" x14ac:dyDescent="0.25"/>
    <row r="205" s="48" customFormat="1" x14ac:dyDescent="0.25"/>
    <row r="206" s="48" customFormat="1" x14ac:dyDescent="0.25"/>
    <row r="207" s="48" customFormat="1" x14ac:dyDescent="0.25"/>
    <row r="208" s="48" customFormat="1" x14ac:dyDescent="0.25"/>
    <row r="209" s="48" customFormat="1" x14ac:dyDescent="0.25"/>
    <row r="210" s="48" customFormat="1" x14ac:dyDescent="0.25"/>
    <row r="211" s="48" customFormat="1" x14ac:dyDescent="0.25"/>
    <row r="212" s="48" customFormat="1" x14ac:dyDescent="0.25"/>
    <row r="213" s="48" customFormat="1" x14ac:dyDescent="0.25"/>
    <row r="214" s="48" customFormat="1" x14ac:dyDescent="0.25"/>
    <row r="215" s="48" customFormat="1" x14ac:dyDescent="0.25"/>
    <row r="216" s="48" customFormat="1" x14ac:dyDescent="0.25"/>
    <row r="217" s="48" customFormat="1" x14ac:dyDescent="0.25"/>
    <row r="218" s="48" customFormat="1" x14ac:dyDescent="0.25"/>
    <row r="219" s="48" customFormat="1" x14ac:dyDescent="0.25"/>
    <row r="220" s="48" customFormat="1" x14ac:dyDescent="0.25"/>
    <row r="221" s="48" customFormat="1" x14ac:dyDescent="0.25"/>
    <row r="222" s="48" customFormat="1" x14ac:dyDescent="0.25"/>
    <row r="223" s="48" customFormat="1" x14ac:dyDescent="0.25"/>
    <row r="224" s="48" customFormat="1" x14ac:dyDescent="0.25"/>
    <row r="225" s="48" customFormat="1" x14ac:dyDescent="0.25"/>
    <row r="226" s="48" customFormat="1" x14ac:dyDescent="0.25"/>
    <row r="227" s="48" customFormat="1" x14ac:dyDescent="0.25"/>
    <row r="228" s="48" customFormat="1" x14ac:dyDescent="0.25"/>
    <row r="229" s="48" customFormat="1" x14ac:dyDescent="0.25"/>
    <row r="230" s="48" customFormat="1" x14ac:dyDescent="0.25"/>
    <row r="231" s="48" customFormat="1" x14ac:dyDescent="0.25"/>
    <row r="232" s="48" customFormat="1" x14ac:dyDescent="0.25"/>
    <row r="233" s="48" customFormat="1" x14ac:dyDescent="0.25"/>
    <row r="234" s="48" customFormat="1" x14ac:dyDescent="0.25"/>
    <row r="235" s="48" customFormat="1" x14ac:dyDescent="0.25"/>
    <row r="236" s="48" customFormat="1" x14ac:dyDescent="0.25"/>
    <row r="237" s="48" customFormat="1" x14ac:dyDescent="0.25"/>
    <row r="238" s="48" customFormat="1" x14ac:dyDescent="0.25"/>
    <row r="239" s="48" customFormat="1" x14ac:dyDescent="0.25"/>
    <row r="240" s="48" customFormat="1" x14ac:dyDescent="0.25"/>
    <row r="241" s="48" customFormat="1" x14ac:dyDescent="0.25"/>
    <row r="242" s="48" customFormat="1" x14ac:dyDescent="0.25"/>
    <row r="243" s="48" customFormat="1" x14ac:dyDescent="0.25"/>
    <row r="244" s="48" customFormat="1" x14ac:dyDescent="0.25"/>
    <row r="245" s="48" customFormat="1" x14ac:dyDescent="0.25"/>
    <row r="246" s="48" customFormat="1" x14ac:dyDescent="0.25"/>
    <row r="247" s="48" customFormat="1" x14ac:dyDescent="0.25"/>
    <row r="248" s="48" customFormat="1" x14ac:dyDescent="0.25"/>
    <row r="249" s="48" customFormat="1" x14ac:dyDescent="0.25"/>
    <row r="250" s="48" customFormat="1" x14ac:dyDescent="0.25"/>
    <row r="251" s="48" customFormat="1" x14ac:dyDescent="0.25"/>
    <row r="252" s="48" customFormat="1" x14ac:dyDescent="0.25"/>
    <row r="253" s="48" customFormat="1" x14ac:dyDescent="0.25"/>
    <row r="254" s="48" customFormat="1" x14ac:dyDescent="0.25"/>
    <row r="255" s="48" customFormat="1" x14ac:dyDescent="0.25"/>
    <row r="256" s="48" customFormat="1" x14ac:dyDescent="0.25"/>
    <row r="257" s="48" customFormat="1" x14ac:dyDescent="0.25"/>
    <row r="258" s="48" customFormat="1" x14ac:dyDescent="0.25"/>
    <row r="259" s="48" customFormat="1" x14ac:dyDescent="0.25"/>
    <row r="260" s="48" customFormat="1" x14ac:dyDescent="0.25"/>
    <row r="261" s="48" customFormat="1" x14ac:dyDescent="0.25"/>
    <row r="262" s="48" customFormat="1" x14ac:dyDescent="0.25"/>
    <row r="263" s="48" customFormat="1" x14ac:dyDescent="0.25"/>
    <row r="264" s="48" customFormat="1" x14ac:dyDescent="0.25"/>
    <row r="265" s="48" customFormat="1" x14ac:dyDescent="0.25"/>
    <row r="266" s="48" customFormat="1" x14ac:dyDescent="0.25"/>
    <row r="267" s="48" customFormat="1" x14ac:dyDescent="0.25"/>
    <row r="268" s="48" customFormat="1" x14ac:dyDescent="0.25"/>
    <row r="269" s="48" customFormat="1" x14ac:dyDescent="0.25"/>
    <row r="270" s="48" customFormat="1" x14ac:dyDescent="0.25"/>
    <row r="271" s="48" customFormat="1" x14ac:dyDescent="0.25"/>
    <row r="272" s="48" customFormat="1" x14ac:dyDescent="0.25"/>
    <row r="273" s="48" customFormat="1" x14ac:dyDescent="0.25"/>
    <row r="274" s="48" customFormat="1" x14ac:dyDescent="0.25"/>
    <row r="275" s="48" customFormat="1" x14ac:dyDescent="0.25"/>
    <row r="276" s="48" customFormat="1" x14ac:dyDescent="0.25"/>
    <row r="277" s="48" customFormat="1" x14ac:dyDescent="0.25"/>
    <row r="278" s="48" customFormat="1" x14ac:dyDescent="0.25"/>
    <row r="279" s="48" customFormat="1" x14ac:dyDescent="0.25"/>
    <row r="280" s="48" customFormat="1" x14ac:dyDescent="0.25"/>
    <row r="281" s="48" customFormat="1" x14ac:dyDescent="0.25"/>
    <row r="282" s="48" customFormat="1" x14ac:dyDescent="0.25"/>
    <row r="283" s="48" customFormat="1" x14ac:dyDescent="0.25"/>
    <row r="284" s="48" customFormat="1" x14ac:dyDescent="0.25"/>
    <row r="285" s="48" customFormat="1" x14ac:dyDescent="0.25"/>
    <row r="286" s="48" customFormat="1" x14ac:dyDescent="0.25"/>
    <row r="287" s="48" customFormat="1" x14ac:dyDescent="0.25"/>
    <row r="288" s="48" customFormat="1" x14ac:dyDescent="0.25"/>
    <row r="289" s="48" customFormat="1" x14ac:dyDescent="0.25"/>
    <row r="290" s="48" customFormat="1" x14ac:dyDescent="0.25"/>
    <row r="291" s="48" customFormat="1" x14ac:dyDescent="0.25"/>
    <row r="292" s="48" customFormat="1" x14ac:dyDescent="0.25"/>
    <row r="293" s="48" customFormat="1" x14ac:dyDescent="0.25"/>
    <row r="294" s="48" customFormat="1" x14ac:dyDescent="0.25"/>
    <row r="295" s="48" customFormat="1" x14ac:dyDescent="0.25"/>
    <row r="296" s="48" customFormat="1" x14ac:dyDescent="0.25"/>
    <row r="297" s="48" customFormat="1" x14ac:dyDescent="0.25"/>
    <row r="298" s="48" customFormat="1" x14ac:dyDescent="0.25"/>
    <row r="299" s="48" customFormat="1" x14ac:dyDescent="0.25"/>
    <row r="300" s="48" customFormat="1" x14ac:dyDescent="0.25"/>
  </sheetData>
  <mergeCells count="44">
    <mergeCell ref="O4:R5"/>
    <mergeCell ref="S4:V5"/>
    <mergeCell ref="W4:Z5"/>
    <mergeCell ref="I7:J8"/>
    <mergeCell ref="K7:N8"/>
    <mergeCell ref="P7:Q7"/>
    <mergeCell ref="R7:R11"/>
    <mergeCell ref="T7:U7"/>
    <mergeCell ref="O6:O11"/>
    <mergeCell ref="P6:R6"/>
    <mergeCell ref="S6:S11"/>
    <mergeCell ref="T6:V6"/>
    <mergeCell ref="L9:N9"/>
    <mergeCell ref="L10:L11"/>
    <mergeCell ref="M10:N10"/>
    <mergeCell ref="P8:P11"/>
    <mergeCell ref="A1:AA1"/>
    <mergeCell ref="A2:AA2"/>
    <mergeCell ref="A3:AA3"/>
    <mergeCell ref="A4:A11"/>
    <mergeCell ref="B4:B11"/>
    <mergeCell ref="C4:C11"/>
    <mergeCell ref="D4:D11"/>
    <mergeCell ref="E4:E11"/>
    <mergeCell ref="F4:F11"/>
    <mergeCell ref="AA4:AA11"/>
    <mergeCell ref="G5:G11"/>
    <mergeCell ref="H5:N5"/>
    <mergeCell ref="X7:Y7"/>
    <mergeCell ref="Z7:Z11"/>
    <mergeCell ref="W6:W11"/>
    <mergeCell ref="G4:N4"/>
    <mergeCell ref="H6:H11"/>
    <mergeCell ref="I6:N6"/>
    <mergeCell ref="X6:Z6"/>
    <mergeCell ref="I9:I11"/>
    <mergeCell ref="J9:J11"/>
    <mergeCell ref="K9:K11"/>
    <mergeCell ref="Q8:Q11"/>
    <mergeCell ref="T8:T11"/>
    <mergeCell ref="U8:U11"/>
    <mergeCell ref="X8:X11"/>
    <mergeCell ref="Y8:Y11"/>
    <mergeCell ref="V7:V11"/>
  </mergeCells>
  <pageMargins left="0.3" right="0.17" top="0.49" bottom="0.39" header="0.3" footer="0.3"/>
  <pageSetup paperSize="8"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D7A8C-6E1A-45CD-B6AE-4D193EB8B26F}">
  <sheetPr>
    <pageSetUpPr fitToPage="1"/>
  </sheetPr>
  <dimension ref="A1:X82"/>
  <sheetViews>
    <sheetView topLeftCell="B1" zoomScale="70" zoomScaleNormal="70" workbookViewId="0">
      <selection activeCell="M7" sqref="M7"/>
    </sheetView>
  </sheetViews>
  <sheetFormatPr defaultRowHeight="15.75" x14ac:dyDescent="0.25"/>
  <cols>
    <col min="1" max="1" width="6.7109375" style="9" customWidth="1"/>
    <col min="2" max="2" width="11.85546875" style="1" customWidth="1"/>
    <col min="3" max="3" width="10.7109375" style="1" customWidth="1"/>
    <col min="4" max="4" width="26.7109375" style="1" customWidth="1"/>
    <col min="5" max="5" width="12.5703125" style="1" customWidth="1"/>
    <col min="6" max="8" width="10.7109375" style="1" customWidth="1"/>
    <col min="9" max="9" width="13.7109375" style="9" customWidth="1"/>
    <col min="10" max="11" width="10.7109375" style="9" customWidth="1"/>
    <col min="12" max="12" width="12.140625" style="1" customWidth="1"/>
    <col min="13" max="15" width="10.7109375" style="1" customWidth="1"/>
    <col min="16" max="16" width="15" style="9" customWidth="1"/>
    <col min="17" max="17" width="14.7109375" style="9" customWidth="1"/>
    <col min="18" max="24" width="15" style="9" customWidth="1"/>
    <col min="25" max="16384" width="9.140625" style="1"/>
  </cols>
  <sheetData>
    <row r="1" spans="1:24" ht="41.25" customHeight="1" x14ac:dyDescent="0.35">
      <c r="A1" s="111" t="s">
        <v>177</v>
      </c>
      <c r="B1" s="112"/>
      <c r="C1" s="112"/>
      <c r="D1" s="112"/>
      <c r="E1" s="112"/>
      <c r="F1" s="112"/>
      <c r="G1" s="112"/>
      <c r="H1" s="112"/>
      <c r="I1" s="112"/>
      <c r="J1" s="112"/>
      <c r="K1" s="112"/>
      <c r="L1" s="112"/>
      <c r="M1" s="112"/>
      <c r="N1" s="112"/>
      <c r="O1" s="112"/>
      <c r="P1" s="112"/>
      <c r="Q1" s="130"/>
      <c r="R1" s="130"/>
      <c r="S1" s="130"/>
      <c r="T1" s="130"/>
      <c r="U1" s="130"/>
      <c r="V1" s="130"/>
      <c r="W1" s="130"/>
      <c r="X1" s="130"/>
    </row>
    <row r="2" spans="1:24" ht="41.25" customHeight="1" x14ac:dyDescent="0.35">
      <c r="A2" s="111" t="s">
        <v>105</v>
      </c>
      <c r="B2" s="112"/>
      <c r="C2" s="112"/>
      <c r="D2" s="112"/>
      <c r="E2" s="112"/>
      <c r="F2" s="112"/>
      <c r="G2" s="112"/>
      <c r="H2" s="112"/>
      <c r="I2" s="112"/>
      <c r="J2" s="112"/>
      <c r="K2" s="112"/>
      <c r="L2" s="112"/>
      <c r="M2" s="112"/>
      <c r="N2" s="112"/>
      <c r="O2" s="112"/>
      <c r="P2" s="112"/>
      <c r="Q2" s="130"/>
      <c r="R2" s="130"/>
      <c r="S2" s="130"/>
      <c r="T2" s="130"/>
      <c r="U2" s="130"/>
      <c r="V2" s="130"/>
      <c r="W2" s="130"/>
      <c r="X2" s="130"/>
    </row>
    <row r="3" spans="1:24" ht="33" customHeight="1" x14ac:dyDescent="0.25">
      <c r="A3" s="113" t="s">
        <v>62</v>
      </c>
      <c r="B3" s="114"/>
      <c r="C3" s="114"/>
      <c r="D3" s="114"/>
      <c r="E3" s="114"/>
      <c r="F3" s="114"/>
      <c r="G3" s="114"/>
      <c r="H3" s="114"/>
      <c r="I3" s="114"/>
      <c r="J3" s="114"/>
      <c r="K3" s="114"/>
      <c r="L3" s="114"/>
      <c r="M3" s="114"/>
      <c r="N3" s="114"/>
      <c r="O3" s="114"/>
      <c r="P3" s="114"/>
      <c r="Q3" s="131"/>
      <c r="R3" s="131"/>
      <c r="S3" s="131"/>
      <c r="T3" s="131"/>
      <c r="U3" s="131"/>
      <c r="V3" s="131"/>
      <c r="W3" s="131"/>
      <c r="X3" s="131"/>
    </row>
    <row r="4" spans="1:24" s="3" customFormat="1" ht="68.25" customHeight="1" x14ac:dyDescent="0.25">
      <c r="A4" s="107" t="s">
        <v>0</v>
      </c>
      <c r="B4" s="115" t="s">
        <v>57</v>
      </c>
      <c r="C4" s="115" t="s">
        <v>20</v>
      </c>
      <c r="D4" s="116" t="s">
        <v>1</v>
      </c>
      <c r="E4" s="107" t="s">
        <v>243</v>
      </c>
      <c r="F4" s="107"/>
      <c r="G4" s="107"/>
      <c r="H4" s="107"/>
      <c r="I4" s="107"/>
      <c r="J4" s="107"/>
      <c r="K4" s="107"/>
      <c r="L4" s="107"/>
      <c r="M4" s="107"/>
      <c r="N4" s="107"/>
      <c r="O4" s="116" t="s">
        <v>2</v>
      </c>
      <c r="P4" s="132" t="s">
        <v>106</v>
      </c>
      <c r="Q4" s="133"/>
      <c r="R4" s="132" t="s">
        <v>109</v>
      </c>
      <c r="S4" s="133"/>
      <c r="T4" s="132" t="s">
        <v>107</v>
      </c>
      <c r="U4" s="133"/>
      <c r="V4" s="132" t="s">
        <v>110</v>
      </c>
      <c r="W4" s="133"/>
      <c r="X4" s="116" t="s">
        <v>3</v>
      </c>
    </row>
    <row r="5" spans="1:24" s="3" customFormat="1" ht="39.75" customHeight="1" x14ac:dyDescent="0.25">
      <c r="A5" s="107"/>
      <c r="B5" s="115"/>
      <c r="C5" s="115"/>
      <c r="D5" s="116"/>
      <c r="E5" s="107" t="s">
        <v>64</v>
      </c>
      <c r="F5" s="107"/>
      <c r="G5" s="107"/>
      <c r="H5" s="107" t="s">
        <v>65</v>
      </c>
      <c r="I5" s="107"/>
      <c r="J5" s="107"/>
      <c r="K5" s="107"/>
      <c r="L5" s="107"/>
      <c r="M5" s="107"/>
      <c r="N5" s="107"/>
      <c r="O5" s="116"/>
      <c r="P5" s="134" t="s">
        <v>108</v>
      </c>
      <c r="Q5" s="134" t="s">
        <v>22</v>
      </c>
      <c r="R5" s="134" t="s">
        <v>108</v>
      </c>
      <c r="S5" s="134" t="s">
        <v>22</v>
      </c>
      <c r="T5" s="134" t="s">
        <v>108</v>
      </c>
      <c r="U5" s="134" t="s">
        <v>22</v>
      </c>
      <c r="V5" s="134" t="s">
        <v>108</v>
      </c>
      <c r="W5" s="134" t="s">
        <v>22</v>
      </c>
      <c r="X5" s="116"/>
    </row>
    <row r="6" spans="1:24" s="3" customFormat="1" x14ac:dyDescent="0.25">
      <c r="A6" s="107"/>
      <c r="B6" s="115"/>
      <c r="C6" s="115"/>
      <c r="D6" s="116"/>
      <c r="E6" s="116" t="s">
        <v>21</v>
      </c>
      <c r="F6" s="117" t="s">
        <v>8</v>
      </c>
      <c r="G6" s="117"/>
      <c r="H6" s="116" t="s">
        <v>9</v>
      </c>
      <c r="I6" s="116" t="s">
        <v>10</v>
      </c>
      <c r="J6" s="116" t="s">
        <v>11</v>
      </c>
      <c r="K6" s="116"/>
      <c r="L6" s="116" t="s">
        <v>21</v>
      </c>
      <c r="M6" s="117" t="s">
        <v>8</v>
      </c>
      <c r="N6" s="117"/>
      <c r="O6" s="116"/>
      <c r="P6" s="135"/>
      <c r="Q6" s="135"/>
      <c r="R6" s="135"/>
      <c r="S6" s="135"/>
      <c r="T6" s="135"/>
      <c r="U6" s="135"/>
      <c r="V6" s="135"/>
      <c r="W6" s="135"/>
      <c r="X6" s="116"/>
    </row>
    <row r="7" spans="1:24" s="3" customFormat="1" ht="126" customHeight="1" x14ac:dyDescent="0.25">
      <c r="A7" s="107"/>
      <c r="B7" s="115"/>
      <c r="C7" s="115"/>
      <c r="D7" s="116"/>
      <c r="E7" s="116"/>
      <c r="F7" s="4" t="s">
        <v>108</v>
      </c>
      <c r="G7" s="4" t="s">
        <v>22</v>
      </c>
      <c r="H7" s="116"/>
      <c r="I7" s="116"/>
      <c r="J7" s="2" t="s">
        <v>14</v>
      </c>
      <c r="K7" s="2" t="s">
        <v>15</v>
      </c>
      <c r="L7" s="116"/>
      <c r="M7" s="4" t="s">
        <v>108</v>
      </c>
      <c r="N7" s="4" t="s">
        <v>22</v>
      </c>
      <c r="O7" s="116"/>
      <c r="P7" s="136"/>
      <c r="Q7" s="136"/>
      <c r="R7" s="136"/>
      <c r="S7" s="136"/>
      <c r="T7" s="136"/>
      <c r="U7" s="136"/>
      <c r="V7" s="136"/>
      <c r="W7" s="136"/>
      <c r="X7" s="116"/>
    </row>
    <row r="8" spans="1:24" x14ac:dyDescent="0.25">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t="s">
        <v>111</v>
      </c>
      <c r="U8" s="35" t="s">
        <v>112</v>
      </c>
      <c r="V8" s="35">
        <v>22</v>
      </c>
      <c r="W8" s="35">
        <v>23</v>
      </c>
      <c r="X8" s="35">
        <v>24</v>
      </c>
    </row>
    <row r="9" spans="1:24" s="8" customFormat="1" x14ac:dyDescent="0.25">
      <c r="A9" s="12"/>
      <c r="B9" s="11"/>
      <c r="C9" s="11"/>
      <c r="D9" s="12" t="s">
        <v>43</v>
      </c>
      <c r="E9" s="40"/>
      <c r="F9" s="11"/>
      <c r="G9" s="11"/>
      <c r="H9" s="11"/>
      <c r="I9" s="12"/>
      <c r="J9" s="12"/>
      <c r="K9" s="12"/>
      <c r="L9" s="11"/>
      <c r="M9" s="11"/>
      <c r="N9" s="11"/>
      <c r="O9" s="11"/>
      <c r="P9" s="12"/>
      <c r="Q9" s="12"/>
      <c r="R9" s="12"/>
      <c r="S9" s="12"/>
      <c r="T9" s="12"/>
      <c r="U9" s="12"/>
      <c r="V9" s="12"/>
      <c r="W9" s="12"/>
      <c r="X9" s="12"/>
    </row>
    <row r="10" spans="1:24" s="8" customFormat="1" ht="84" customHeight="1" x14ac:dyDescent="0.25">
      <c r="A10" s="12" t="s">
        <v>70</v>
      </c>
      <c r="B10" s="11"/>
      <c r="C10" s="11"/>
      <c r="D10" s="45" t="s">
        <v>103</v>
      </c>
      <c r="E10" s="40"/>
      <c r="F10" s="11"/>
      <c r="G10" s="11"/>
      <c r="H10" s="11"/>
      <c r="I10" s="12"/>
      <c r="J10" s="12"/>
      <c r="K10" s="12"/>
      <c r="L10" s="11"/>
      <c r="M10" s="11"/>
      <c r="N10" s="11"/>
      <c r="O10" s="11"/>
      <c r="P10" s="12"/>
      <c r="Q10" s="12"/>
      <c r="R10" s="12"/>
      <c r="S10" s="12"/>
      <c r="T10" s="12"/>
      <c r="U10" s="12"/>
      <c r="V10" s="12"/>
      <c r="W10" s="12"/>
      <c r="X10" s="12"/>
    </row>
    <row r="11" spans="1:24" ht="112.5" customHeight="1" x14ac:dyDescent="0.25">
      <c r="A11" s="10"/>
      <c r="B11" s="13" t="s">
        <v>17</v>
      </c>
      <c r="C11" s="13">
        <v>7895788</v>
      </c>
      <c r="D11" s="44" t="s">
        <v>127</v>
      </c>
      <c r="E11" s="43" t="s">
        <v>123</v>
      </c>
      <c r="F11" s="15">
        <v>300000</v>
      </c>
      <c r="G11" s="15">
        <v>300000</v>
      </c>
      <c r="H11" s="10" t="s">
        <v>131</v>
      </c>
      <c r="I11" s="10" t="s">
        <v>59</v>
      </c>
      <c r="J11" s="10">
        <v>2023</v>
      </c>
      <c r="K11" s="10">
        <v>2026</v>
      </c>
      <c r="L11" s="43" t="s">
        <v>124</v>
      </c>
      <c r="M11" s="15">
        <v>300000</v>
      </c>
      <c r="N11" s="15">
        <v>300000</v>
      </c>
      <c r="O11" s="15">
        <v>2023</v>
      </c>
      <c r="P11" s="46">
        <v>200000</v>
      </c>
      <c r="Q11" s="46">
        <v>200000</v>
      </c>
      <c r="R11" s="46">
        <v>200000</v>
      </c>
      <c r="S11" s="46">
        <v>200000</v>
      </c>
      <c r="T11" s="46">
        <v>100000</v>
      </c>
      <c r="U11" s="46">
        <v>100000</v>
      </c>
      <c r="V11" s="46">
        <v>70000</v>
      </c>
      <c r="W11" s="46">
        <v>70000</v>
      </c>
      <c r="X11" s="10" t="s">
        <v>126</v>
      </c>
    </row>
    <row r="12" spans="1:24" ht="112.5" customHeight="1" x14ac:dyDescent="0.25">
      <c r="A12" s="10"/>
      <c r="B12" s="13" t="s">
        <v>17</v>
      </c>
      <c r="C12" s="13">
        <v>7895799</v>
      </c>
      <c r="D12" s="44" t="s">
        <v>128</v>
      </c>
      <c r="E12" s="43" t="s">
        <v>121</v>
      </c>
      <c r="F12" s="15">
        <v>400000</v>
      </c>
      <c r="G12" s="15">
        <v>200000</v>
      </c>
      <c r="H12" s="10" t="s">
        <v>19</v>
      </c>
      <c r="I12" s="10" t="s">
        <v>59</v>
      </c>
      <c r="J12" s="10">
        <v>2023</v>
      </c>
      <c r="K12" s="10">
        <v>2026</v>
      </c>
      <c r="L12" s="43" t="s">
        <v>122</v>
      </c>
      <c r="M12" s="15">
        <v>400000</v>
      </c>
      <c r="N12" s="15">
        <v>200000</v>
      </c>
      <c r="O12" s="15">
        <v>2023</v>
      </c>
      <c r="P12" s="46">
        <v>280000</v>
      </c>
      <c r="Q12" s="46">
        <v>150000</v>
      </c>
      <c r="R12" s="46">
        <v>270000</v>
      </c>
      <c r="S12" s="46">
        <v>145000</v>
      </c>
      <c r="T12" s="46">
        <f>M12-R12</f>
        <v>130000</v>
      </c>
      <c r="U12" s="46">
        <f>N12-S12</f>
        <v>55000</v>
      </c>
      <c r="V12" s="46">
        <v>90000</v>
      </c>
      <c r="W12" s="46">
        <v>35000</v>
      </c>
      <c r="X12" s="10" t="s">
        <v>125</v>
      </c>
    </row>
    <row r="13" spans="1:24" ht="67.5" customHeight="1" x14ac:dyDescent="0.25">
      <c r="A13" s="12" t="s">
        <v>71</v>
      </c>
      <c r="B13" s="13"/>
      <c r="C13" s="13"/>
      <c r="D13" s="45" t="s">
        <v>104</v>
      </c>
      <c r="E13" s="43"/>
      <c r="F13" s="13"/>
      <c r="G13" s="13"/>
      <c r="H13" s="13"/>
      <c r="I13" s="10"/>
      <c r="J13" s="10"/>
      <c r="K13" s="10"/>
      <c r="L13" s="43"/>
      <c r="M13" s="13"/>
      <c r="N13" s="13"/>
      <c r="O13" s="13"/>
      <c r="P13" s="10"/>
      <c r="Q13" s="10"/>
      <c r="R13" s="10"/>
      <c r="S13" s="46"/>
      <c r="T13" s="46"/>
      <c r="U13" s="10"/>
      <c r="V13" s="46"/>
      <c r="W13" s="10"/>
      <c r="X13" s="10"/>
    </row>
    <row r="14" spans="1:24" ht="138.75" customHeight="1" x14ac:dyDescent="0.25">
      <c r="A14" s="10"/>
      <c r="B14" s="13" t="s">
        <v>17</v>
      </c>
      <c r="C14" s="13" t="s">
        <v>134</v>
      </c>
      <c r="D14" s="44" t="s">
        <v>248</v>
      </c>
      <c r="E14" s="43" t="s">
        <v>129</v>
      </c>
      <c r="F14" s="15">
        <v>400000</v>
      </c>
      <c r="G14" s="15">
        <v>400000</v>
      </c>
      <c r="H14" s="10" t="s">
        <v>130</v>
      </c>
      <c r="I14" s="10" t="s">
        <v>59</v>
      </c>
      <c r="J14" s="10">
        <v>2026</v>
      </c>
      <c r="K14" s="10">
        <v>2029</v>
      </c>
      <c r="L14" s="43" t="s">
        <v>132</v>
      </c>
      <c r="M14" s="15">
        <v>400000</v>
      </c>
      <c r="N14" s="15">
        <v>400000</v>
      </c>
      <c r="O14" s="15">
        <v>2026</v>
      </c>
      <c r="P14" s="46">
        <v>3000</v>
      </c>
      <c r="Q14" s="46">
        <v>3000</v>
      </c>
      <c r="R14" s="46">
        <v>3000</v>
      </c>
      <c r="S14" s="46">
        <v>3000</v>
      </c>
      <c r="T14" s="46">
        <v>397000</v>
      </c>
      <c r="U14" s="46">
        <v>397000</v>
      </c>
      <c r="V14" s="46">
        <v>360000</v>
      </c>
      <c r="W14" s="46">
        <v>360000</v>
      </c>
      <c r="X14" s="10" t="s">
        <v>133</v>
      </c>
    </row>
    <row r="15" spans="1:24" ht="138.75" customHeight="1" x14ac:dyDescent="0.25">
      <c r="A15" s="10"/>
      <c r="B15" s="13" t="s">
        <v>17</v>
      </c>
      <c r="C15" s="13" t="s">
        <v>134</v>
      </c>
      <c r="D15" s="44" t="s">
        <v>247</v>
      </c>
      <c r="E15" s="43" t="s">
        <v>139</v>
      </c>
      <c r="F15" s="15">
        <v>400000</v>
      </c>
      <c r="G15" s="15">
        <v>400000</v>
      </c>
      <c r="H15" s="10" t="s">
        <v>135</v>
      </c>
      <c r="I15" s="10" t="s">
        <v>59</v>
      </c>
      <c r="J15" s="10">
        <v>2026</v>
      </c>
      <c r="K15" s="10">
        <v>2029</v>
      </c>
      <c r="L15" s="43" t="s">
        <v>132</v>
      </c>
      <c r="M15" s="15">
        <v>400000</v>
      </c>
      <c r="N15" s="15">
        <v>400000</v>
      </c>
      <c r="O15" s="15">
        <v>2026</v>
      </c>
      <c r="P15" s="46">
        <v>2500</v>
      </c>
      <c r="Q15" s="46">
        <v>2500</v>
      </c>
      <c r="R15" s="46">
        <v>2500</v>
      </c>
      <c r="S15" s="46">
        <v>2500</v>
      </c>
      <c r="T15" s="46">
        <v>397500</v>
      </c>
      <c r="U15" s="46">
        <v>397500</v>
      </c>
      <c r="V15" s="46">
        <v>362500</v>
      </c>
      <c r="W15" s="46">
        <v>362500</v>
      </c>
      <c r="X15" s="10" t="s">
        <v>136</v>
      </c>
    </row>
    <row r="16" spans="1:24" ht="107.25" customHeight="1" x14ac:dyDescent="0.25">
      <c r="A16" s="12" t="s">
        <v>72</v>
      </c>
      <c r="B16" s="13"/>
      <c r="C16" s="13"/>
      <c r="D16" s="45" t="s">
        <v>242</v>
      </c>
      <c r="E16" s="43"/>
      <c r="F16" s="13"/>
      <c r="G16" s="13"/>
      <c r="H16" s="13"/>
      <c r="I16" s="10"/>
      <c r="J16" s="10"/>
      <c r="K16" s="10"/>
      <c r="L16" s="43"/>
      <c r="M16" s="13"/>
      <c r="N16" s="13"/>
      <c r="O16" s="13"/>
      <c r="P16" s="10"/>
      <c r="Q16" s="10"/>
      <c r="R16" s="10"/>
      <c r="S16" s="46"/>
      <c r="T16" s="46"/>
      <c r="U16" s="10"/>
      <c r="V16" s="46"/>
      <c r="W16" s="10"/>
      <c r="X16" s="10"/>
    </row>
    <row r="17" spans="1:24" ht="114.75" x14ac:dyDescent="0.25">
      <c r="A17" s="10"/>
      <c r="B17" s="13" t="s">
        <v>17</v>
      </c>
      <c r="C17" s="13"/>
      <c r="D17" s="44" t="s">
        <v>138</v>
      </c>
      <c r="E17" s="43" t="s">
        <v>140</v>
      </c>
      <c r="F17" s="13"/>
      <c r="G17" s="13"/>
      <c r="H17" s="13"/>
      <c r="I17" s="10"/>
      <c r="J17" s="10"/>
      <c r="K17" s="10"/>
      <c r="L17" s="43"/>
      <c r="M17" s="13"/>
      <c r="N17" s="13"/>
      <c r="O17" s="13"/>
      <c r="P17" s="10"/>
      <c r="Q17" s="10"/>
      <c r="R17" s="10"/>
      <c r="S17" s="10"/>
      <c r="T17" s="10"/>
      <c r="U17" s="10"/>
      <c r="V17" s="10"/>
      <c r="W17" s="10"/>
      <c r="X17" s="10"/>
    </row>
    <row r="18" spans="1:24" x14ac:dyDescent="0.25">
      <c r="A18" s="10"/>
      <c r="B18" s="13"/>
      <c r="C18" s="13"/>
      <c r="D18" s="13"/>
      <c r="E18" s="43"/>
      <c r="F18" s="13"/>
      <c r="G18" s="13"/>
      <c r="H18" s="13"/>
      <c r="I18" s="10"/>
      <c r="J18" s="10"/>
      <c r="K18" s="10"/>
      <c r="L18" s="43"/>
      <c r="M18" s="13"/>
      <c r="N18" s="13"/>
      <c r="O18" s="13"/>
      <c r="P18" s="10"/>
      <c r="Q18" s="10"/>
      <c r="R18" s="10"/>
      <c r="S18" s="10"/>
      <c r="T18" s="10"/>
      <c r="U18" s="10"/>
      <c r="V18" s="10"/>
      <c r="W18" s="10"/>
      <c r="X18" s="10"/>
    </row>
    <row r="19" spans="1:24" x14ac:dyDescent="0.25">
      <c r="A19" s="10"/>
      <c r="B19" s="13"/>
      <c r="C19" s="13"/>
      <c r="D19" s="13"/>
      <c r="E19" s="43"/>
      <c r="F19" s="13"/>
      <c r="G19" s="13"/>
      <c r="H19" s="13"/>
      <c r="I19" s="10"/>
      <c r="J19" s="10"/>
      <c r="K19" s="10"/>
      <c r="L19" s="43"/>
      <c r="M19" s="13"/>
      <c r="N19" s="13"/>
      <c r="O19" s="13"/>
      <c r="P19" s="10"/>
      <c r="Q19" s="10"/>
      <c r="R19" s="10"/>
      <c r="S19" s="10"/>
      <c r="T19" s="10"/>
      <c r="U19" s="10"/>
      <c r="V19" s="10"/>
      <c r="W19" s="10"/>
      <c r="X19" s="10"/>
    </row>
    <row r="20" spans="1:24" x14ac:dyDescent="0.25">
      <c r="A20" s="10"/>
      <c r="B20" s="13"/>
      <c r="C20" s="13"/>
      <c r="D20" s="13"/>
      <c r="E20" s="43"/>
      <c r="F20" s="13"/>
      <c r="G20" s="13"/>
      <c r="H20" s="13"/>
      <c r="I20" s="10"/>
      <c r="J20" s="10"/>
      <c r="K20" s="10"/>
      <c r="L20" s="43"/>
      <c r="M20" s="13"/>
      <c r="N20" s="13"/>
      <c r="O20" s="13"/>
      <c r="P20" s="10"/>
      <c r="Q20" s="10"/>
      <c r="R20" s="10"/>
      <c r="S20" s="10"/>
      <c r="T20" s="10"/>
      <c r="U20" s="10"/>
      <c r="V20" s="10"/>
      <c r="W20" s="10"/>
      <c r="X20" s="10"/>
    </row>
    <row r="21" spans="1:24" x14ac:dyDescent="0.25">
      <c r="A21" s="10"/>
      <c r="B21" s="13"/>
      <c r="C21" s="13"/>
      <c r="D21" s="13"/>
      <c r="E21" s="43"/>
      <c r="F21" s="13"/>
      <c r="G21" s="13"/>
      <c r="H21" s="13"/>
      <c r="I21" s="10"/>
      <c r="J21" s="10"/>
      <c r="K21" s="10"/>
      <c r="L21" s="43"/>
      <c r="M21" s="13"/>
      <c r="N21" s="13"/>
      <c r="O21" s="13"/>
      <c r="P21" s="10"/>
      <c r="Q21" s="10"/>
      <c r="R21" s="10"/>
      <c r="S21" s="10"/>
      <c r="T21" s="10"/>
      <c r="U21" s="10"/>
      <c r="V21" s="10"/>
      <c r="W21" s="10"/>
      <c r="X21" s="10"/>
    </row>
    <row r="22" spans="1:24" x14ac:dyDescent="0.25">
      <c r="A22" s="10"/>
      <c r="B22" s="13"/>
      <c r="C22" s="13"/>
      <c r="D22" s="13"/>
      <c r="E22" s="43"/>
      <c r="F22" s="13"/>
      <c r="G22" s="13"/>
      <c r="H22" s="13"/>
      <c r="I22" s="10"/>
      <c r="J22" s="10"/>
      <c r="K22" s="10"/>
      <c r="L22" s="43"/>
      <c r="M22" s="13"/>
      <c r="N22" s="13"/>
      <c r="O22" s="13"/>
      <c r="P22" s="10"/>
      <c r="Q22" s="10"/>
      <c r="R22" s="10"/>
      <c r="S22" s="10"/>
      <c r="T22" s="10"/>
      <c r="U22" s="10"/>
      <c r="V22" s="10"/>
      <c r="W22" s="10"/>
      <c r="X22" s="10"/>
    </row>
    <row r="23" spans="1:24" x14ac:dyDescent="0.25">
      <c r="A23" s="10"/>
      <c r="B23" s="13"/>
      <c r="C23" s="13"/>
      <c r="D23" s="13"/>
      <c r="E23" s="43"/>
      <c r="F23" s="13"/>
      <c r="G23" s="13"/>
      <c r="H23" s="13"/>
      <c r="I23" s="10"/>
      <c r="J23" s="10"/>
      <c r="K23" s="10"/>
      <c r="L23" s="43"/>
      <c r="M23" s="13"/>
      <c r="N23" s="13"/>
      <c r="O23" s="13"/>
      <c r="P23" s="10"/>
      <c r="Q23" s="10"/>
      <c r="R23" s="10"/>
      <c r="S23" s="10"/>
      <c r="T23" s="10"/>
      <c r="U23" s="10"/>
      <c r="V23" s="10"/>
      <c r="W23" s="10"/>
      <c r="X23" s="10"/>
    </row>
    <row r="24" spans="1:24" x14ac:dyDescent="0.25">
      <c r="A24" s="10"/>
      <c r="B24" s="13"/>
      <c r="C24" s="13"/>
      <c r="D24" s="13"/>
      <c r="E24" s="43"/>
      <c r="F24" s="13"/>
      <c r="G24" s="13"/>
      <c r="H24" s="13"/>
      <c r="I24" s="10"/>
      <c r="J24" s="10"/>
      <c r="K24" s="10"/>
      <c r="L24" s="43"/>
      <c r="M24" s="13"/>
      <c r="N24" s="13"/>
      <c r="O24" s="13"/>
      <c r="P24" s="10"/>
      <c r="Q24" s="10"/>
      <c r="R24" s="10"/>
      <c r="S24" s="10"/>
      <c r="T24" s="10"/>
      <c r="U24" s="10"/>
      <c r="V24" s="10"/>
      <c r="W24" s="10"/>
      <c r="X24" s="10"/>
    </row>
    <row r="25" spans="1:24" x14ac:dyDescent="0.25">
      <c r="A25" s="10"/>
      <c r="B25" s="13"/>
      <c r="C25" s="13"/>
      <c r="D25" s="13"/>
      <c r="E25" s="43"/>
      <c r="F25" s="13"/>
      <c r="G25" s="13"/>
      <c r="H25" s="13"/>
      <c r="I25" s="10"/>
      <c r="J25" s="10"/>
      <c r="K25" s="10"/>
      <c r="L25" s="43"/>
      <c r="M25" s="13"/>
      <c r="N25" s="13"/>
      <c r="O25" s="13"/>
      <c r="P25" s="10"/>
      <c r="Q25" s="10"/>
      <c r="R25" s="10"/>
      <c r="S25" s="10"/>
      <c r="T25" s="10"/>
      <c r="U25" s="10"/>
      <c r="V25" s="10"/>
      <c r="W25" s="10"/>
      <c r="X25" s="10"/>
    </row>
    <row r="26" spans="1:24" x14ac:dyDescent="0.25">
      <c r="A26" s="10"/>
      <c r="B26" s="13"/>
      <c r="C26" s="13"/>
      <c r="D26" s="13"/>
      <c r="E26" s="43"/>
      <c r="F26" s="13"/>
      <c r="G26" s="13"/>
      <c r="H26" s="13"/>
      <c r="I26" s="10"/>
      <c r="J26" s="10"/>
      <c r="K26" s="10"/>
      <c r="L26" s="43"/>
      <c r="M26" s="13"/>
      <c r="N26" s="13"/>
      <c r="O26" s="13"/>
      <c r="P26" s="10"/>
      <c r="Q26" s="10"/>
      <c r="R26" s="10"/>
      <c r="S26" s="10"/>
      <c r="T26" s="10"/>
      <c r="U26" s="10"/>
      <c r="V26" s="10"/>
      <c r="W26" s="10"/>
      <c r="X26" s="10"/>
    </row>
    <row r="27" spans="1:24" x14ac:dyDescent="0.25">
      <c r="A27" s="10"/>
      <c r="B27" s="13"/>
      <c r="C27" s="13"/>
      <c r="D27" s="13"/>
      <c r="E27" s="43"/>
      <c r="F27" s="13"/>
      <c r="G27" s="13"/>
      <c r="H27" s="13"/>
      <c r="I27" s="10"/>
      <c r="J27" s="10"/>
      <c r="K27" s="10"/>
      <c r="L27" s="43"/>
      <c r="M27" s="13"/>
      <c r="N27" s="13"/>
      <c r="O27" s="13"/>
      <c r="P27" s="10"/>
      <c r="Q27" s="10"/>
      <c r="R27" s="10"/>
      <c r="S27" s="10"/>
      <c r="T27" s="10"/>
      <c r="U27" s="10"/>
      <c r="V27" s="10"/>
      <c r="W27" s="10"/>
      <c r="X27" s="10"/>
    </row>
    <row r="28" spans="1:24" x14ac:dyDescent="0.25">
      <c r="A28" s="10"/>
      <c r="B28" s="13"/>
      <c r="C28" s="13"/>
      <c r="D28" s="13"/>
      <c r="E28" s="43"/>
      <c r="F28" s="13"/>
      <c r="G28" s="13"/>
      <c r="H28" s="13"/>
      <c r="I28" s="10"/>
      <c r="J28" s="10"/>
      <c r="K28" s="10"/>
      <c r="L28" s="43"/>
      <c r="M28" s="13"/>
      <c r="N28" s="13"/>
      <c r="O28" s="13"/>
      <c r="P28" s="10"/>
      <c r="Q28" s="10"/>
      <c r="R28" s="10"/>
      <c r="S28" s="10"/>
      <c r="T28" s="10"/>
      <c r="U28" s="10"/>
      <c r="V28" s="10"/>
      <c r="W28" s="10"/>
      <c r="X28" s="10"/>
    </row>
    <row r="29" spans="1:24" x14ac:dyDescent="0.25">
      <c r="A29" s="10"/>
      <c r="B29" s="13"/>
      <c r="C29" s="13"/>
      <c r="D29" s="13"/>
      <c r="E29" s="43"/>
      <c r="F29" s="13"/>
      <c r="G29" s="13"/>
      <c r="H29" s="13"/>
      <c r="I29" s="10"/>
      <c r="J29" s="10"/>
      <c r="K29" s="10"/>
      <c r="L29" s="43"/>
      <c r="M29" s="13"/>
      <c r="N29" s="13"/>
      <c r="O29" s="13"/>
      <c r="P29" s="10"/>
      <c r="Q29" s="10"/>
      <c r="R29" s="10"/>
      <c r="S29" s="10"/>
      <c r="T29" s="10"/>
      <c r="U29" s="10"/>
      <c r="V29" s="10"/>
      <c r="W29" s="10"/>
      <c r="X29" s="10"/>
    </row>
    <row r="30" spans="1:24" x14ac:dyDescent="0.25">
      <c r="A30" s="10"/>
      <c r="B30" s="13"/>
      <c r="C30" s="13"/>
      <c r="D30" s="13"/>
      <c r="E30" s="43"/>
      <c r="F30" s="13"/>
      <c r="G30" s="13"/>
      <c r="H30" s="13"/>
      <c r="I30" s="10"/>
      <c r="J30" s="10"/>
      <c r="K30" s="10"/>
      <c r="L30" s="43"/>
      <c r="M30" s="13"/>
      <c r="N30" s="13"/>
      <c r="O30" s="13"/>
      <c r="P30" s="10"/>
      <c r="Q30" s="10"/>
      <c r="R30" s="10"/>
      <c r="S30" s="10"/>
      <c r="T30" s="10"/>
      <c r="U30" s="10"/>
      <c r="V30" s="10"/>
      <c r="W30" s="10"/>
      <c r="X30" s="10"/>
    </row>
    <row r="31" spans="1:24" x14ac:dyDescent="0.25">
      <c r="A31" s="10"/>
      <c r="B31" s="13"/>
      <c r="C31" s="13"/>
      <c r="D31" s="13"/>
      <c r="E31" s="43"/>
      <c r="F31" s="13"/>
      <c r="G31" s="13"/>
      <c r="H31" s="13"/>
      <c r="I31" s="10"/>
      <c r="J31" s="10"/>
      <c r="K31" s="10"/>
      <c r="L31" s="43"/>
      <c r="M31" s="13"/>
      <c r="N31" s="13"/>
      <c r="O31" s="13"/>
      <c r="P31" s="10"/>
      <c r="Q31" s="10"/>
      <c r="R31" s="10"/>
      <c r="S31" s="10"/>
      <c r="T31" s="10"/>
      <c r="U31" s="10"/>
      <c r="V31" s="10"/>
      <c r="W31" s="10"/>
      <c r="X31" s="10"/>
    </row>
    <row r="32" spans="1:24" x14ac:dyDescent="0.25">
      <c r="A32" s="10"/>
      <c r="B32" s="13"/>
      <c r="C32" s="13"/>
      <c r="D32" s="13"/>
      <c r="E32" s="43"/>
      <c r="F32" s="13"/>
      <c r="G32" s="13"/>
      <c r="H32" s="13"/>
      <c r="I32" s="10"/>
      <c r="J32" s="10"/>
      <c r="K32" s="10"/>
      <c r="L32" s="43"/>
      <c r="M32" s="13"/>
      <c r="N32" s="13"/>
      <c r="O32" s="13"/>
      <c r="P32" s="10"/>
      <c r="Q32" s="10"/>
      <c r="R32" s="10"/>
      <c r="S32" s="10"/>
      <c r="T32" s="10"/>
      <c r="U32" s="10"/>
      <c r="V32" s="10"/>
      <c r="W32" s="10"/>
      <c r="X32" s="10"/>
    </row>
    <row r="33" spans="1:24" x14ac:dyDescent="0.25">
      <c r="A33" s="10"/>
      <c r="B33" s="13"/>
      <c r="C33" s="13"/>
      <c r="D33" s="13"/>
      <c r="E33" s="43"/>
      <c r="F33" s="13"/>
      <c r="G33" s="13"/>
      <c r="H33" s="13"/>
      <c r="I33" s="10"/>
      <c r="J33" s="10"/>
      <c r="K33" s="10"/>
      <c r="L33" s="43"/>
      <c r="M33" s="13"/>
      <c r="N33" s="13"/>
      <c r="O33" s="13"/>
      <c r="P33" s="10"/>
      <c r="Q33" s="10"/>
      <c r="R33" s="10"/>
      <c r="S33" s="10"/>
      <c r="T33" s="10"/>
      <c r="U33" s="10"/>
      <c r="V33" s="10"/>
      <c r="W33" s="10"/>
      <c r="X33" s="10"/>
    </row>
    <row r="34" spans="1:24" x14ac:dyDescent="0.25">
      <c r="A34" s="10"/>
      <c r="B34" s="13"/>
      <c r="C34" s="13"/>
      <c r="D34" s="13"/>
      <c r="E34" s="43"/>
      <c r="F34" s="13"/>
      <c r="G34" s="13"/>
      <c r="H34" s="13"/>
      <c r="I34" s="10"/>
      <c r="J34" s="10"/>
      <c r="K34" s="10"/>
      <c r="L34" s="43"/>
      <c r="M34" s="13"/>
      <c r="N34" s="13"/>
      <c r="O34" s="13"/>
      <c r="P34" s="10"/>
      <c r="Q34" s="10"/>
      <c r="R34" s="10"/>
      <c r="S34" s="10"/>
      <c r="T34" s="10"/>
      <c r="U34" s="10"/>
      <c r="V34" s="10"/>
      <c r="W34" s="10"/>
      <c r="X34" s="10"/>
    </row>
    <row r="35" spans="1:24" x14ac:dyDescent="0.25">
      <c r="A35" s="10"/>
      <c r="B35" s="13"/>
      <c r="C35" s="13"/>
      <c r="D35" s="13"/>
      <c r="E35" s="43"/>
      <c r="F35" s="13"/>
      <c r="G35" s="13"/>
      <c r="H35" s="13"/>
      <c r="I35" s="10"/>
      <c r="J35" s="10"/>
      <c r="K35" s="10"/>
      <c r="L35" s="43"/>
      <c r="M35" s="13"/>
      <c r="N35" s="13"/>
      <c r="O35" s="13"/>
      <c r="P35" s="10"/>
      <c r="Q35" s="10"/>
      <c r="R35" s="10"/>
      <c r="S35" s="10"/>
      <c r="T35" s="10"/>
      <c r="U35" s="10"/>
      <c r="V35" s="10"/>
      <c r="W35" s="10"/>
      <c r="X35" s="10"/>
    </row>
    <row r="36" spans="1:24" x14ac:dyDescent="0.25">
      <c r="A36" s="10"/>
      <c r="B36" s="13"/>
      <c r="C36" s="13"/>
      <c r="D36" s="13"/>
      <c r="E36" s="43"/>
      <c r="F36" s="13"/>
      <c r="G36" s="13"/>
      <c r="H36" s="13"/>
      <c r="I36" s="10"/>
      <c r="J36" s="10"/>
      <c r="K36" s="10"/>
      <c r="L36" s="43"/>
      <c r="M36" s="13"/>
      <c r="N36" s="13"/>
      <c r="O36" s="13"/>
      <c r="P36" s="10"/>
      <c r="Q36" s="10"/>
      <c r="R36" s="10"/>
      <c r="S36" s="10"/>
      <c r="T36" s="10"/>
      <c r="U36" s="10"/>
      <c r="V36" s="10"/>
      <c r="W36" s="10"/>
      <c r="X36" s="10"/>
    </row>
    <row r="37" spans="1:24" x14ac:dyDescent="0.25">
      <c r="A37" s="10"/>
      <c r="B37" s="13"/>
      <c r="C37" s="13"/>
      <c r="D37" s="13"/>
      <c r="E37" s="43"/>
      <c r="F37" s="13"/>
      <c r="G37" s="13"/>
      <c r="H37" s="13"/>
      <c r="I37" s="10"/>
      <c r="J37" s="10"/>
      <c r="K37" s="10"/>
      <c r="L37" s="43"/>
      <c r="M37" s="13"/>
      <c r="N37" s="13"/>
      <c r="O37" s="13"/>
      <c r="P37" s="10"/>
      <c r="Q37" s="10"/>
      <c r="R37" s="10"/>
      <c r="S37" s="10"/>
      <c r="T37" s="10"/>
      <c r="U37" s="10"/>
      <c r="V37" s="10"/>
      <c r="W37" s="10"/>
      <c r="X37" s="10"/>
    </row>
    <row r="38" spans="1:24" x14ac:dyDescent="0.25">
      <c r="A38" s="10"/>
      <c r="B38" s="13"/>
      <c r="C38" s="13"/>
      <c r="D38" s="13"/>
      <c r="E38" s="43"/>
      <c r="F38" s="13"/>
      <c r="G38" s="13"/>
      <c r="H38" s="13"/>
      <c r="I38" s="10"/>
      <c r="J38" s="10"/>
      <c r="K38" s="10"/>
      <c r="L38" s="43"/>
      <c r="M38" s="13"/>
      <c r="N38" s="13"/>
      <c r="O38" s="13"/>
      <c r="P38" s="10"/>
      <c r="Q38" s="10"/>
      <c r="R38" s="10"/>
      <c r="S38" s="10"/>
      <c r="T38" s="10"/>
      <c r="U38" s="10"/>
      <c r="V38" s="10"/>
      <c r="W38" s="10"/>
      <c r="X38" s="10"/>
    </row>
    <row r="39" spans="1:24" x14ac:dyDescent="0.25">
      <c r="A39" s="10"/>
      <c r="B39" s="13"/>
      <c r="C39" s="13"/>
      <c r="D39" s="13"/>
      <c r="E39" s="43"/>
      <c r="F39" s="13"/>
      <c r="G39" s="13"/>
      <c r="H39" s="13"/>
      <c r="I39" s="10"/>
      <c r="J39" s="10"/>
      <c r="K39" s="10"/>
      <c r="L39" s="43"/>
      <c r="M39" s="13"/>
      <c r="N39" s="13"/>
      <c r="O39" s="13"/>
      <c r="P39" s="10"/>
      <c r="Q39" s="10"/>
      <c r="R39" s="10"/>
      <c r="S39" s="10"/>
      <c r="T39" s="10"/>
      <c r="U39" s="10"/>
      <c r="V39" s="10"/>
      <c r="W39" s="10"/>
      <c r="X39" s="10"/>
    </row>
    <row r="40" spans="1:24" x14ac:dyDescent="0.25">
      <c r="A40" s="10"/>
      <c r="B40" s="13"/>
      <c r="C40" s="13"/>
      <c r="D40" s="13"/>
      <c r="E40" s="43"/>
      <c r="F40" s="13"/>
      <c r="G40" s="13"/>
      <c r="H40" s="13"/>
      <c r="I40" s="10"/>
      <c r="J40" s="10"/>
      <c r="K40" s="10"/>
      <c r="L40" s="43"/>
      <c r="M40" s="13"/>
      <c r="N40" s="13"/>
      <c r="O40" s="13"/>
      <c r="P40" s="10"/>
      <c r="Q40" s="10"/>
      <c r="R40" s="10"/>
      <c r="S40" s="10"/>
      <c r="T40" s="10"/>
      <c r="U40" s="10"/>
      <c r="V40" s="10"/>
      <c r="W40" s="10"/>
      <c r="X40" s="10"/>
    </row>
    <row r="41" spans="1:24" x14ac:dyDescent="0.25">
      <c r="A41" s="10"/>
      <c r="B41" s="13"/>
      <c r="C41" s="13"/>
      <c r="D41" s="13"/>
      <c r="E41" s="43"/>
      <c r="F41" s="13"/>
      <c r="G41" s="13"/>
      <c r="H41" s="13"/>
      <c r="I41" s="10"/>
      <c r="J41" s="10"/>
      <c r="K41" s="10"/>
      <c r="L41" s="43"/>
      <c r="M41" s="13"/>
      <c r="N41" s="13"/>
      <c r="O41" s="13"/>
      <c r="P41" s="10"/>
      <c r="Q41" s="10"/>
      <c r="R41" s="10"/>
      <c r="S41" s="10"/>
      <c r="T41" s="10"/>
      <c r="U41" s="10"/>
      <c r="V41" s="10"/>
      <c r="W41" s="10"/>
      <c r="X41" s="10"/>
    </row>
    <row r="42" spans="1:24" x14ac:dyDescent="0.25">
      <c r="A42" s="10"/>
      <c r="B42" s="13"/>
      <c r="C42" s="13"/>
      <c r="D42" s="13"/>
      <c r="E42" s="43"/>
      <c r="F42" s="13"/>
      <c r="G42" s="13"/>
      <c r="H42" s="13"/>
      <c r="I42" s="10"/>
      <c r="J42" s="10"/>
      <c r="K42" s="10"/>
      <c r="L42" s="43"/>
      <c r="M42" s="13"/>
      <c r="N42" s="13"/>
      <c r="O42" s="13"/>
      <c r="P42" s="10"/>
      <c r="Q42" s="10"/>
      <c r="R42" s="10"/>
      <c r="S42" s="10"/>
      <c r="T42" s="10"/>
      <c r="U42" s="10"/>
      <c r="V42" s="10"/>
      <c r="W42" s="10"/>
      <c r="X42" s="10"/>
    </row>
    <row r="43" spans="1:24" x14ac:dyDescent="0.25">
      <c r="A43" s="10"/>
      <c r="B43" s="13"/>
      <c r="C43" s="13"/>
      <c r="D43" s="13"/>
      <c r="E43" s="43"/>
      <c r="F43" s="13"/>
      <c r="G43" s="13"/>
      <c r="H43" s="13"/>
      <c r="I43" s="10"/>
      <c r="J43" s="10"/>
      <c r="K43" s="10"/>
      <c r="L43" s="43"/>
      <c r="M43" s="13"/>
      <c r="N43" s="13"/>
      <c r="O43" s="13"/>
      <c r="P43" s="10"/>
      <c r="Q43" s="10"/>
      <c r="R43" s="10"/>
      <c r="S43" s="10"/>
      <c r="T43" s="10"/>
      <c r="U43" s="10"/>
      <c r="V43" s="10"/>
      <c r="W43" s="10"/>
      <c r="X43" s="10"/>
    </row>
    <row r="44" spans="1:24" x14ac:dyDescent="0.25">
      <c r="A44" s="10"/>
      <c r="B44" s="13"/>
      <c r="C44" s="13"/>
      <c r="D44" s="13"/>
      <c r="E44" s="43"/>
      <c r="F44" s="13"/>
      <c r="G44" s="13"/>
      <c r="H44" s="13"/>
      <c r="I44" s="10"/>
      <c r="J44" s="10"/>
      <c r="K44" s="10"/>
      <c r="L44" s="43"/>
      <c r="M44" s="13"/>
      <c r="N44" s="13"/>
      <c r="O44" s="13"/>
      <c r="P44" s="10"/>
      <c r="Q44" s="10"/>
      <c r="R44" s="10"/>
      <c r="S44" s="10"/>
      <c r="T44" s="10"/>
      <c r="U44" s="10"/>
      <c r="V44" s="10"/>
      <c r="W44" s="10"/>
      <c r="X44" s="10"/>
    </row>
    <row r="45" spans="1:24" x14ac:dyDescent="0.25">
      <c r="A45" s="10"/>
      <c r="B45" s="13"/>
      <c r="C45" s="13"/>
      <c r="D45" s="13"/>
      <c r="E45" s="43"/>
      <c r="F45" s="13"/>
      <c r="G45" s="13"/>
      <c r="H45" s="13"/>
      <c r="I45" s="10"/>
      <c r="J45" s="10"/>
      <c r="K45" s="10"/>
      <c r="L45" s="43"/>
      <c r="M45" s="13"/>
      <c r="N45" s="13"/>
      <c r="O45" s="13"/>
      <c r="P45" s="10"/>
      <c r="Q45" s="10"/>
      <c r="R45" s="10"/>
      <c r="S45" s="10"/>
      <c r="T45" s="10"/>
      <c r="U45" s="10"/>
      <c r="V45" s="10"/>
      <c r="W45" s="10"/>
      <c r="X45" s="10"/>
    </row>
    <row r="46" spans="1:24" x14ac:dyDescent="0.25">
      <c r="A46" s="10"/>
      <c r="B46" s="13"/>
      <c r="C46" s="13"/>
      <c r="D46" s="13"/>
      <c r="E46" s="43"/>
      <c r="F46" s="13"/>
      <c r="G46" s="13"/>
      <c r="H46" s="13"/>
      <c r="I46" s="10"/>
      <c r="J46" s="10"/>
      <c r="K46" s="10"/>
      <c r="L46" s="43"/>
      <c r="M46" s="13"/>
      <c r="N46" s="13"/>
      <c r="O46" s="13"/>
      <c r="P46" s="10"/>
      <c r="Q46" s="10"/>
      <c r="R46" s="10"/>
      <c r="S46" s="10"/>
      <c r="T46" s="10"/>
      <c r="U46" s="10"/>
      <c r="V46" s="10"/>
      <c r="W46" s="10"/>
      <c r="X46" s="10"/>
    </row>
    <row r="47" spans="1:24" x14ac:dyDescent="0.25">
      <c r="A47" s="10"/>
      <c r="B47" s="13"/>
      <c r="C47" s="13"/>
      <c r="D47" s="13"/>
      <c r="E47" s="43"/>
      <c r="F47" s="13"/>
      <c r="G47" s="13"/>
      <c r="H47" s="13"/>
      <c r="I47" s="10"/>
      <c r="J47" s="10"/>
      <c r="K47" s="10"/>
      <c r="L47" s="43"/>
      <c r="M47" s="13"/>
      <c r="N47" s="13"/>
      <c r="O47" s="13"/>
      <c r="P47" s="10"/>
      <c r="Q47" s="10"/>
      <c r="R47" s="10"/>
      <c r="S47" s="10"/>
      <c r="T47" s="10"/>
      <c r="U47" s="10"/>
      <c r="V47" s="10"/>
      <c r="W47" s="10"/>
      <c r="X47" s="10"/>
    </row>
    <row r="48" spans="1:24" x14ac:dyDescent="0.25">
      <c r="A48" s="10"/>
      <c r="B48" s="13"/>
      <c r="C48" s="13"/>
      <c r="D48" s="13"/>
      <c r="E48" s="43"/>
      <c r="F48" s="13"/>
      <c r="G48" s="13"/>
      <c r="H48" s="13"/>
      <c r="I48" s="10"/>
      <c r="J48" s="10"/>
      <c r="K48" s="10"/>
      <c r="L48" s="43"/>
      <c r="M48" s="13"/>
      <c r="N48" s="13"/>
      <c r="O48" s="13"/>
      <c r="P48" s="10"/>
      <c r="Q48" s="10"/>
      <c r="R48" s="10"/>
      <c r="S48" s="10"/>
      <c r="T48" s="10"/>
      <c r="U48" s="10"/>
      <c r="V48" s="10"/>
      <c r="W48" s="10"/>
      <c r="X48" s="10"/>
    </row>
    <row r="49" spans="1:24" x14ac:dyDescent="0.25">
      <c r="A49" s="10"/>
      <c r="B49" s="13"/>
      <c r="C49" s="13"/>
      <c r="D49" s="13"/>
      <c r="E49" s="43"/>
      <c r="F49" s="13"/>
      <c r="G49" s="13"/>
      <c r="H49" s="13"/>
      <c r="I49" s="10"/>
      <c r="J49" s="10"/>
      <c r="K49" s="10"/>
      <c r="L49" s="43"/>
      <c r="M49" s="13"/>
      <c r="N49" s="13"/>
      <c r="O49" s="13"/>
      <c r="P49" s="10"/>
      <c r="Q49" s="10"/>
      <c r="R49" s="10"/>
      <c r="S49" s="10"/>
      <c r="T49" s="10"/>
      <c r="U49" s="10"/>
      <c r="V49" s="10"/>
      <c r="W49" s="10"/>
      <c r="X49" s="10"/>
    </row>
    <row r="50" spans="1:24" x14ac:dyDescent="0.25">
      <c r="A50" s="10"/>
      <c r="B50" s="13"/>
      <c r="C50" s="13"/>
      <c r="D50" s="13"/>
      <c r="E50" s="43"/>
      <c r="F50" s="13"/>
      <c r="G50" s="13"/>
      <c r="H50" s="13"/>
      <c r="I50" s="10"/>
      <c r="J50" s="10"/>
      <c r="K50" s="10"/>
      <c r="L50" s="43"/>
      <c r="M50" s="13"/>
      <c r="N50" s="13"/>
      <c r="O50" s="13"/>
      <c r="P50" s="10"/>
      <c r="Q50" s="10"/>
      <c r="R50" s="10"/>
      <c r="S50" s="10"/>
      <c r="T50" s="10"/>
      <c r="U50" s="10"/>
      <c r="V50" s="10"/>
      <c r="W50" s="10"/>
      <c r="X50" s="10"/>
    </row>
    <row r="51" spans="1:24" x14ac:dyDescent="0.25">
      <c r="A51" s="10"/>
      <c r="B51" s="13"/>
      <c r="C51" s="13"/>
      <c r="D51" s="13"/>
      <c r="E51" s="43"/>
      <c r="F51" s="13"/>
      <c r="G51" s="13"/>
      <c r="H51" s="13"/>
      <c r="I51" s="10"/>
      <c r="J51" s="10"/>
      <c r="K51" s="10"/>
      <c r="L51" s="43"/>
      <c r="M51" s="13"/>
      <c r="N51" s="13"/>
      <c r="O51" s="13"/>
      <c r="P51" s="10"/>
      <c r="Q51" s="10"/>
      <c r="R51" s="10"/>
      <c r="S51" s="10"/>
      <c r="T51" s="10"/>
      <c r="U51" s="10"/>
      <c r="V51" s="10"/>
      <c r="W51" s="10"/>
      <c r="X51" s="10"/>
    </row>
    <row r="52" spans="1:24" x14ac:dyDescent="0.25">
      <c r="A52" s="10"/>
      <c r="B52" s="13"/>
      <c r="C52" s="13"/>
      <c r="D52" s="13"/>
      <c r="E52" s="43"/>
      <c r="F52" s="13"/>
      <c r="G52" s="13"/>
      <c r="H52" s="13"/>
      <c r="I52" s="10"/>
      <c r="J52" s="10"/>
      <c r="K52" s="10"/>
      <c r="L52" s="43"/>
      <c r="M52" s="13"/>
      <c r="N52" s="13"/>
      <c r="O52" s="13"/>
      <c r="P52" s="10"/>
      <c r="Q52" s="10"/>
      <c r="R52" s="10"/>
      <c r="S52" s="10"/>
      <c r="T52" s="10"/>
      <c r="U52" s="10"/>
      <c r="V52" s="10"/>
      <c r="W52" s="10"/>
      <c r="X52" s="10"/>
    </row>
    <row r="53" spans="1:24" x14ac:dyDescent="0.25">
      <c r="A53" s="10"/>
      <c r="B53" s="13"/>
      <c r="C53" s="13"/>
      <c r="D53" s="13"/>
      <c r="E53" s="43"/>
      <c r="F53" s="13"/>
      <c r="G53" s="13"/>
      <c r="H53" s="13"/>
      <c r="I53" s="10"/>
      <c r="J53" s="10"/>
      <c r="K53" s="10"/>
      <c r="L53" s="43"/>
      <c r="M53" s="13"/>
      <c r="N53" s="13"/>
      <c r="O53" s="13"/>
      <c r="P53" s="10"/>
      <c r="Q53" s="10"/>
      <c r="R53" s="10"/>
      <c r="S53" s="10"/>
      <c r="T53" s="10"/>
      <c r="U53" s="10"/>
      <c r="V53" s="10"/>
      <c r="W53" s="10"/>
      <c r="X53" s="10"/>
    </row>
    <row r="54" spans="1:24" x14ac:dyDescent="0.25">
      <c r="A54" s="10"/>
      <c r="B54" s="13"/>
      <c r="C54" s="13"/>
      <c r="D54" s="13"/>
      <c r="E54" s="43"/>
      <c r="F54" s="13"/>
      <c r="G54" s="13"/>
      <c r="H54" s="13"/>
      <c r="I54" s="10"/>
      <c r="J54" s="10"/>
      <c r="K54" s="10"/>
      <c r="L54" s="43"/>
      <c r="M54" s="13"/>
      <c r="N54" s="13"/>
      <c r="O54" s="13"/>
      <c r="P54" s="10"/>
      <c r="Q54" s="10"/>
      <c r="R54" s="10"/>
      <c r="S54" s="10"/>
      <c r="T54" s="10"/>
      <c r="U54" s="10"/>
      <c r="V54" s="10"/>
      <c r="W54" s="10"/>
      <c r="X54" s="10"/>
    </row>
    <row r="55" spans="1:24" x14ac:dyDescent="0.25">
      <c r="A55" s="10"/>
      <c r="B55" s="13"/>
      <c r="C55" s="13"/>
      <c r="D55" s="13"/>
      <c r="E55" s="43"/>
      <c r="F55" s="13"/>
      <c r="G55" s="13"/>
      <c r="H55" s="13"/>
      <c r="I55" s="10"/>
      <c r="J55" s="10"/>
      <c r="K55" s="10"/>
      <c r="L55" s="43"/>
      <c r="M55" s="13"/>
      <c r="N55" s="13"/>
      <c r="O55" s="13"/>
      <c r="P55" s="10"/>
      <c r="Q55" s="10"/>
      <c r="R55" s="10"/>
      <c r="S55" s="10"/>
      <c r="T55" s="10"/>
      <c r="U55" s="10"/>
      <c r="V55" s="10"/>
      <c r="W55" s="10"/>
      <c r="X55" s="10"/>
    </row>
    <row r="56" spans="1:24" x14ac:dyDescent="0.25">
      <c r="A56" s="10"/>
      <c r="B56" s="13"/>
      <c r="C56" s="13"/>
      <c r="D56" s="13"/>
      <c r="E56" s="43"/>
      <c r="F56" s="13"/>
      <c r="G56" s="13"/>
      <c r="H56" s="13"/>
      <c r="I56" s="10"/>
      <c r="J56" s="10"/>
      <c r="K56" s="10"/>
      <c r="L56" s="43"/>
      <c r="M56" s="13"/>
      <c r="N56" s="13"/>
      <c r="O56" s="13"/>
      <c r="P56" s="10"/>
      <c r="Q56" s="10"/>
      <c r="R56" s="10"/>
      <c r="S56" s="10"/>
      <c r="T56" s="10"/>
      <c r="U56" s="10"/>
      <c r="V56" s="10"/>
      <c r="W56" s="10"/>
      <c r="X56" s="10"/>
    </row>
    <row r="57" spans="1:24" x14ac:dyDescent="0.25">
      <c r="A57" s="10"/>
      <c r="B57" s="13"/>
      <c r="C57" s="13"/>
      <c r="D57" s="13"/>
      <c r="E57" s="43"/>
      <c r="F57" s="13"/>
      <c r="G57" s="13"/>
      <c r="H57" s="13"/>
      <c r="I57" s="10"/>
      <c r="J57" s="10"/>
      <c r="K57" s="10"/>
      <c r="L57" s="43"/>
      <c r="M57" s="13"/>
      <c r="N57" s="13"/>
      <c r="O57" s="13"/>
      <c r="P57" s="10"/>
      <c r="Q57" s="10"/>
      <c r="R57" s="10"/>
      <c r="S57" s="10"/>
      <c r="T57" s="10"/>
      <c r="U57" s="10"/>
      <c r="V57" s="10"/>
      <c r="W57" s="10"/>
      <c r="X57" s="10"/>
    </row>
    <row r="58" spans="1:24" x14ac:dyDescent="0.25">
      <c r="A58" s="10"/>
      <c r="B58" s="13"/>
      <c r="C58" s="13"/>
      <c r="D58" s="13"/>
      <c r="E58" s="43"/>
      <c r="F58" s="13"/>
      <c r="G58" s="13"/>
      <c r="H58" s="13"/>
      <c r="I58" s="10"/>
      <c r="J58" s="10"/>
      <c r="K58" s="10"/>
      <c r="L58" s="43"/>
      <c r="M58" s="13"/>
      <c r="N58" s="13"/>
      <c r="O58" s="13"/>
      <c r="P58" s="10"/>
      <c r="Q58" s="10"/>
      <c r="R58" s="10"/>
      <c r="S58" s="10"/>
      <c r="T58" s="10"/>
      <c r="U58" s="10"/>
      <c r="V58" s="10"/>
      <c r="W58" s="10"/>
      <c r="X58" s="10"/>
    </row>
    <row r="59" spans="1:24" x14ac:dyDescent="0.25">
      <c r="A59" s="10"/>
      <c r="B59" s="13"/>
      <c r="C59" s="13"/>
      <c r="D59" s="13"/>
      <c r="E59" s="43"/>
      <c r="F59" s="13"/>
      <c r="G59" s="13"/>
      <c r="H59" s="13"/>
      <c r="I59" s="10"/>
      <c r="J59" s="10"/>
      <c r="K59" s="10"/>
      <c r="L59" s="43"/>
      <c r="M59" s="13"/>
      <c r="N59" s="13"/>
      <c r="O59" s="13"/>
      <c r="P59" s="10"/>
      <c r="Q59" s="10"/>
      <c r="R59" s="10"/>
      <c r="S59" s="10"/>
      <c r="T59" s="10"/>
      <c r="U59" s="10"/>
      <c r="V59" s="10"/>
      <c r="W59" s="10"/>
      <c r="X59" s="10"/>
    </row>
    <row r="60" spans="1:24" x14ac:dyDescent="0.25">
      <c r="A60" s="10"/>
      <c r="B60" s="13"/>
      <c r="C60" s="13"/>
      <c r="D60" s="13"/>
      <c r="E60" s="43"/>
      <c r="F60" s="13"/>
      <c r="G60" s="13"/>
      <c r="H60" s="13"/>
      <c r="I60" s="10"/>
      <c r="J60" s="10"/>
      <c r="K60" s="10"/>
      <c r="L60" s="43"/>
      <c r="M60" s="13"/>
      <c r="N60" s="13"/>
      <c r="O60" s="13"/>
      <c r="P60" s="10"/>
      <c r="Q60" s="10"/>
      <c r="R60" s="10"/>
      <c r="S60" s="10"/>
      <c r="T60" s="10"/>
      <c r="U60" s="10"/>
      <c r="V60" s="10"/>
      <c r="W60" s="10"/>
      <c r="X60" s="10"/>
    </row>
    <row r="61" spans="1:24" x14ac:dyDescent="0.25">
      <c r="A61" s="10"/>
      <c r="B61" s="13"/>
      <c r="C61" s="13"/>
      <c r="D61" s="13"/>
      <c r="E61" s="43"/>
      <c r="F61" s="13"/>
      <c r="G61" s="13"/>
      <c r="H61" s="13"/>
      <c r="I61" s="10"/>
      <c r="J61" s="10"/>
      <c r="K61" s="10"/>
      <c r="L61" s="43"/>
      <c r="M61" s="13"/>
      <c r="N61" s="13"/>
      <c r="O61" s="13"/>
      <c r="P61" s="10"/>
      <c r="Q61" s="10"/>
      <c r="R61" s="10"/>
      <c r="S61" s="10"/>
      <c r="T61" s="10"/>
      <c r="U61" s="10"/>
      <c r="V61" s="10"/>
      <c r="W61" s="10"/>
      <c r="X61" s="10"/>
    </row>
    <row r="62" spans="1:24" x14ac:dyDescent="0.25">
      <c r="A62" s="10"/>
      <c r="B62" s="13"/>
      <c r="C62" s="13"/>
      <c r="D62" s="13"/>
      <c r="E62" s="43"/>
      <c r="F62" s="13"/>
      <c r="G62" s="13"/>
      <c r="H62" s="13"/>
      <c r="I62" s="10"/>
      <c r="J62" s="10"/>
      <c r="K62" s="10"/>
      <c r="L62" s="43"/>
      <c r="M62" s="13"/>
      <c r="N62" s="13"/>
      <c r="O62" s="13"/>
      <c r="P62" s="10"/>
      <c r="Q62" s="10"/>
      <c r="R62" s="10"/>
      <c r="S62" s="10"/>
      <c r="T62" s="10"/>
      <c r="U62" s="10"/>
      <c r="V62" s="10"/>
      <c r="W62" s="10"/>
      <c r="X62" s="10"/>
    </row>
    <row r="63" spans="1:24" x14ac:dyDescent="0.25">
      <c r="A63" s="10"/>
      <c r="B63" s="13"/>
      <c r="C63" s="13"/>
      <c r="D63" s="13"/>
      <c r="E63" s="43"/>
      <c r="F63" s="13"/>
      <c r="G63" s="13"/>
      <c r="H63" s="13"/>
      <c r="I63" s="10"/>
      <c r="J63" s="10"/>
      <c r="K63" s="10"/>
      <c r="L63" s="43"/>
      <c r="M63" s="13"/>
      <c r="N63" s="13"/>
      <c r="O63" s="13"/>
      <c r="P63" s="10"/>
      <c r="Q63" s="10"/>
      <c r="R63" s="10"/>
      <c r="S63" s="10"/>
      <c r="T63" s="10"/>
      <c r="U63" s="10"/>
      <c r="V63" s="10"/>
      <c r="W63" s="10"/>
      <c r="X63" s="10"/>
    </row>
    <row r="64" spans="1:24" x14ac:dyDescent="0.25">
      <c r="A64" s="10"/>
      <c r="B64" s="13"/>
      <c r="C64" s="13"/>
      <c r="D64" s="13"/>
      <c r="E64" s="43"/>
      <c r="F64" s="13"/>
      <c r="G64" s="13"/>
      <c r="H64" s="13"/>
      <c r="I64" s="10"/>
      <c r="J64" s="10"/>
      <c r="K64" s="10"/>
      <c r="L64" s="43"/>
      <c r="M64" s="13"/>
      <c r="N64" s="13"/>
      <c r="O64" s="13"/>
      <c r="P64" s="10"/>
      <c r="Q64" s="10"/>
      <c r="R64" s="10"/>
      <c r="S64" s="10"/>
      <c r="T64" s="10"/>
      <c r="U64" s="10"/>
      <c r="V64" s="10"/>
      <c r="W64" s="10"/>
      <c r="X64" s="10"/>
    </row>
    <row r="65" spans="1:24" x14ac:dyDescent="0.25">
      <c r="A65" s="10"/>
      <c r="B65" s="13"/>
      <c r="C65" s="13"/>
      <c r="D65" s="13"/>
      <c r="E65" s="43"/>
      <c r="F65" s="13"/>
      <c r="G65" s="13"/>
      <c r="H65" s="13"/>
      <c r="I65" s="10"/>
      <c r="J65" s="10"/>
      <c r="K65" s="10"/>
      <c r="L65" s="43"/>
      <c r="M65" s="13"/>
      <c r="N65" s="13"/>
      <c r="O65" s="13"/>
      <c r="P65" s="10"/>
      <c r="Q65" s="10"/>
      <c r="R65" s="10"/>
      <c r="S65" s="10"/>
      <c r="T65" s="10"/>
      <c r="U65" s="10"/>
      <c r="V65" s="10"/>
      <c r="W65" s="10"/>
      <c r="X65" s="10"/>
    </row>
    <row r="66" spans="1:24" x14ac:dyDescent="0.25">
      <c r="A66" s="10"/>
      <c r="B66" s="13"/>
      <c r="C66" s="13"/>
      <c r="D66" s="13"/>
      <c r="E66" s="43"/>
      <c r="F66" s="13"/>
      <c r="G66" s="13"/>
      <c r="H66" s="13"/>
      <c r="I66" s="10"/>
      <c r="J66" s="10"/>
      <c r="K66" s="10"/>
      <c r="L66" s="43"/>
      <c r="M66" s="13"/>
      <c r="N66" s="13"/>
      <c r="O66" s="13"/>
      <c r="P66" s="10"/>
      <c r="Q66" s="10"/>
      <c r="R66" s="10"/>
      <c r="S66" s="10"/>
      <c r="T66" s="10"/>
      <c r="U66" s="10"/>
      <c r="V66" s="10"/>
      <c r="W66" s="10"/>
      <c r="X66" s="10"/>
    </row>
    <row r="67" spans="1:24" x14ac:dyDescent="0.25">
      <c r="A67" s="10"/>
      <c r="B67" s="13"/>
      <c r="C67" s="13"/>
      <c r="D67" s="13"/>
      <c r="E67" s="43"/>
      <c r="F67" s="13"/>
      <c r="G67" s="13"/>
      <c r="H67" s="13"/>
      <c r="I67" s="10"/>
      <c r="J67" s="10"/>
      <c r="K67" s="10"/>
      <c r="L67" s="43"/>
      <c r="M67" s="13"/>
      <c r="N67" s="13"/>
      <c r="O67" s="13"/>
      <c r="P67" s="10"/>
      <c r="Q67" s="10"/>
      <c r="R67" s="10"/>
      <c r="S67" s="10"/>
      <c r="T67" s="10"/>
      <c r="U67" s="10"/>
      <c r="V67" s="10"/>
      <c r="W67" s="10"/>
      <c r="X67" s="10"/>
    </row>
    <row r="68" spans="1:24" x14ac:dyDescent="0.25">
      <c r="A68" s="10"/>
      <c r="B68" s="13"/>
      <c r="C68" s="13"/>
      <c r="D68" s="13"/>
      <c r="E68" s="43"/>
      <c r="F68" s="13"/>
      <c r="G68" s="13"/>
      <c r="H68" s="13"/>
      <c r="I68" s="10"/>
      <c r="J68" s="10"/>
      <c r="K68" s="10"/>
      <c r="L68" s="43"/>
      <c r="M68" s="13"/>
      <c r="N68" s="13"/>
      <c r="O68" s="13"/>
      <c r="P68" s="10"/>
      <c r="Q68" s="10"/>
      <c r="R68" s="10"/>
      <c r="S68" s="10"/>
      <c r="T68" s="10"/>
      <c r="U68" s="10"/>
      <c r="V68" s="10"/>
      <c r="W68" s="10"/>
      <c r="X68" s="10"/>
    </row>
    <row r="69" spans="1:24" x14ac:dyDescent="0.25">
      <c r="A69" s="10"/>
      <c r="B69" s="13"/>
      <c r="C69" s="13"/>
      <c r="D69" s="13"/>
      <c r="E69" s="43"/>
      <c r="F69" s="13"/>
      <c r="G69" s="13"/>
      <c r="H69" s="13"/>
      <c r="I69" s="10"/>
      <c r="J69" s="10"/>
      <c r="K69" s="10"/>
      <c r="L69" s="43"/>
      <c r="M69" s="13"/>
      <c r="N69" s="13"/>
      <c r="O69" s="13"/>
      <c r="P69" s="10"/>
      <c r="Q69" s="10"/>
      <c r="R69" s="10"/>
      <c r="S69" s="10"/>
      <c r="T69" s="10"/>
      <c r="U69" s="10"/>
      <c r="V69" s="10"/>
      <c r="W69" s="10"/>
      <c r="X69" s="10"/>
    </row>
    <row r="70" spans="1:24" x14ac:dyDescent="0.25">
      <c r="A70" s="10"/>
      <c r="B70" s="13"/>
      <c r="C70" s="13"/>
      <c r="D70" s="13"/>
      <c r="E70" s="43"/>
      <c r="F70" s="13"/>
      <c r="G70" s="13"/>
      <c r="H70" s="13"/>
      <c r="I70" s="10"/>
      <c r="J70" s="10"/>
      <c r="K70" s="10"/>
      <c r="L70" s="43"/>
      <c r="M70" s="13"/>
      <c r="N70" s="13"/>
      <c r="O70" s="13"/>
      <c r="P70" s="10"/>
      <c r="Q70" s="10"/>
      <c r="R70" s="10"/>
      <c r="S70" s="10"/>
      <c r="T70" s="10"/>
      <c r="U70" s="10"/>
      <c r="V70" s="10"/>
      <c r="W70" s="10"/>
      <c r="X70" s="10"/>
    </row>
    <row r="71" spans="1:24" x14ac:dyDescent="0.25">
      <c r="A71" s="10"/>
      <c r="B71" s="13"/>
      <c r="C71" s="13"/>
      <c r="D71" s="13"/>
      <c r="E71" s="43"/>
      <c r="F71" s="13"/>
      <c r="G71" s="13"/>
      <c r="H71" s="13"/>
      <c r="I71" s="10"/>
      <c r="J71" s="10"/>
      <c r="K71" s="10"/>
      <c r="L71" s="43"/>
      <c r="M71" s="13"/>
      <c r="N71" s="13"/>
      <c r="O71" s="13"/>
      <c r="P71" s="10"/>
      <c r="Q71" s="10"/>
      <c r="R71" s="10"/>
      <c r="S71" s="10"/>
      <c r="T71" s="10"/>
      <c r="U71" s="10"/>
      <c r="V71" s="10"/>
      <c r="W71" s="10"/>
      <c r="X71" s="10"/>
    </row>
    <row r="72" spans="1:24" x14ac:dyDescent="0.25">
      <c r="A72" s="10"/>
      <c r="B72" s="13"/>
      <c r="C72" s="13"/>
      <c r="D72" s="13"/>
      <c r="E72" s="43"/>
      <c r="F72" s="13"/>
      <c r="G72" s="13"/>
      <c r="H72" s="13"/>
      <c r="I72" s="10"/>
      <c r="J72" s="10"/>
      <c r="K72" s="10"/>
      <c r="L72" s="43"/>
      <c r="M72" s="13"/>
      <c r="N72" s="13"/>
      <c r="O72" s="13"/>
      <c r="P72" s="10"/>
      <c r="Q72" s="10"/>
      <c r="R72" s="10"/>
      <c r="S72" s="10"/>
      <c r="T72" s="10"/>
      <c r="U72" s="10"/>
      <c r="V72" s="10"/>
      <c r="W72" s="10"/>
      <c r="X72" s="10"/>
    </row>
    <row r="73" spans="1:24" x14ac:dyDescent="0.25">
      <c r="A73" s="10"/>
      <c r="B73" s="13"/>
      <c r="C73" s="13"/>
      <c r="D73" s="13"/>
      <c r="E73" s="43"/>
      <c r="F73" s="13"/>
      <c r="G73" s="13"/>
      <c r="H73" s="13"/>
      <c r="I73" s="10"/>
      <c r="J73" s="10"/>
      <c r="K73" s="10"/>
      <c r="L73" s="43"/>
      <c r="M73" s="13"/>
      <c r="N73" s="13"/>
      <c r="O73" s="13"/>
      <c r="P73" s="10"/>
      <c r="Q73" s="10"/>
      <c r="R73" s="10"/>
      <c r="S73" s="10"/>
      <c r="T73" s="10"/>
      <c r="U73" s="10"/>
      <c r="V73" s="10"/>
      <c r="W73" s="10"/>
      <c r="X73" s="10"/>
    </row>
    <row r="74" spans="1:24" x14ac:dyDescent="0.25">
      <c r="A74" s="10"/>
      <c r="B74" s="13"/>
      <c r="C74" s="13"/>
      <c r="D74" s="13"/>
      <c r="E74" s="43"/>
      <c r="F74" s="13"/>
      <c r="G74" s="13"/>
      <c r="H74" s="13"/>
      <c r="I74" s="10"/>
      <c r="J74" s="10"/>
      <c r="K74" s="10"/>
      <c r="L74" s="43"/>
      <c r="M74" s="13"/>
      <c r="N74" s="13"/>
      <c r="O74" s="13"/>
      <c r="P74" s="10"/>
      <c r="Q74" s="10"/>
      <c r="R74" s="10"/>
      <c r="S74" s="10"/>
      <c r="T74" s="10"/>
      <c r="U74" s="10"/>
      <c r="V74" s="10"/>
      <c r="W74" s="10"/>
      <c r="X74" s="10"/>
    </row>
    <row r="75" spans="1:24" x14ac:dyDescent="0.25">
      <c r="A75" s="10"/>
      <c r="B75" s="13"/>
      <c r="C75" s="13"/>
      <c r="D75" s="13"/>
      <c r="E75" s="43"/>
      <c r="F75" s="13"/>
      <c r="G75" s="13"/>
      <c r="H75" s="13"/>
      <c r="I75" s="10"/>
      <c r="J75" s="10"/>
      <c r="K75" s="10"/>
      <c r="L75" s="43"/>
      <c r="M75" s="13"/>
      <c r="N75" s="13"/>
      <c r="O75" s="13"/>
      <c r="P75" s="10"/>
      <c r="Q75" s="10"/>
      <c r="R75" s="10"/>
      <c r="S75" s="10"/>
      <c r="T75" s="10"/>
      <c r="U75" s="10"/>
      <c r="V75" s="10"/>
      <c r="W75" s="10"/>
      <c r="X75" s="10"/>
    </row>
    <row r="76" spans="1:24" x14ac:dyDescent="0.25">
      <c r="A76" s="10"/>
      <c r="B76" s="13"/>
      <c r="C76" s="13"/>
      <c r="D76" s="13"/>
      <c r="E76" s="43"/>
      <c r="F76" s="13"/>
      <c r="G76" s="13"/>
      <c r="H76" s="13"/>
      <c r="I76" s="10"/>
      <c r="J76" s="10"/>
      <c r="K76" s="10"/>
      <c r="L76" s="43"/>
      <c r="M76" s="13"/>
      <c r="N76" s="13"/>
      <c r="O76" s="13"/>
      <c r="P76" s="10"/>
      <c r="Q76" s="10"/>
      <c r="R76" s="10"/>
      <c r="S76" s="10"/>
      <c r="T76" s="10"/>
      <c r="U76" s="10"/>
      <c r="V76" s="10"/>
      <c r="W76" s="10"/>
      <c r="X76" s="10"/>
    </row>
    <row r="77" spans="1:24" x14ac:dyDescent="0.25">
      <c r="A77" s="10"/>
      <c r="B77" s="13"/>
      <c r="C77" s="13"/>
      <c r="D77" s="13"/>
      <c r="E77" s="43"/>
      <c r="F77" s="13"/>
      <c r="G77" s="13"/>
      <c r="H77" s="13"/>
      <c r="I77" s="10"/>
      <c r="J77" s="10"/>
      <c r="K77" s="10"/>
      <c r="L77" s="43"/>
      <c r="M77" s="13"/>
      <c r="N77" s="13"/>
      <c r="O77" s="13"/>
      <c r="P77" s="10"/>
      <c r="Q77" s="10"/>
      <c r="R77" s="10"/>
      <c r="S77" s="10"/>
      <c r="T77" s="10"/>
      <c r="U77" s="10"/>
      <c r="V77" s="10"/>
      <c r="W77" s="10"/>
      <c r="X77" s="10"/>
    </row>
    <row r="78" spans="1:24" x14ac:dyDescent="0.25">
      <c r="A78" s="10"/>
      <c r="B78" s="13"/>
      <c r="C78" s="13"/>
      <c r="D78" s="13"/>
      <c r="E78" s="43"/>
      <c r="F78" s="13"/>
      <c r="G78" s="13"/>
      <c r="H78" s="13"/>
      <c r="I78" s="10"/>
      <c r="J78" s="10"/>
      <c r="K78" s="10"/>
      <c r="L78" s="43"/>
      <c r="M78" s="13"/>
      <c r="N78" s="13"/>
      <c r="O78" s="13"/>
      <c r="P78" s="10"/>
      <c r="Q78" s="10"/>
      <c r="R78" s="10"/>
      <c r="S78" s="10"/>
      <c r="T78" s="10"/>
      <c r="U78" s="10"/>
      <c r="V78" s="10"/>
      <c r="W78" s="10"/>
      <c r="X78" s="10"/>
    </row>
    <row r="79" spans="1:24" x14ac:dyDescent="0.25">
      <c r="A79" s="10"/>
      <c r="B79" s="13"/>
      <c r="C79" s="13"/>
      <c r="D79" s="13"/>
      <c r="E79" s="43"/>
      <c r="F79" s="13"/>
      <c r="G79" s="13"/>
      <c r="H79" s="13"/>
      <c r="I79" s="10"/>
      <c r="J79" s="10"/>
      <c r="K79" s="10"/>
      <c r="L79" s="43"/>
      <c r="M79" s="13"/>
      <c r="N79" s="13"/>
      <c r="O79" s="13"/>
      <c r="P79" s="10"/>
      <c r="Q79" s="10"/>
      <c r="R79" s="10"/>
      <c r="S79" s="10"/>
      <c r="T79" s="10"/>
      <c r="U79" s="10"/>
      <c r="V79" s="10"/>
      <c r="W79" s="10"/>
      <c r="X79" s="10"/>
    </row>
    <row r="80" spans="1:24" x14ac:dyDescent="0.25">
      <c r="A80" s="10"/>
      <c r="B80" s="13"/>
      <c r="C80" s="13"/>
      <c r="D80" s="13"/>
      <c r="E80" s="43"/>
      <c r="F80" s="13"/>
      <c r="G80" s="13"/>
      <c r="H80" s="13"/>
      <c r="I80" s="10"/>
      <c r="J80" s="10"/>
      <c r="K80" s="10"/>
      <c r="L80" s="43"/>
      <c r="M80" s="13"/>
      <c r="N80" s="13"/>
      <c r="O80" s="13"/>
      <c r="P80" s="10"/>
      <c r="Q80" s="10"/>
      <c r="R80" s="10"/>
      <c r="S80" s="10"/>
      <c r="T80" s="10"/>
      <c r="U80" s="10"/>
      <c r="V80" s="10"/>
      <c r="W80" s="10"/>
      <c r="X80" s="10"/>
    </row>
    <row r="81" spans="1:24" x14ac:dyDescent="0.25">
      <c r="A81" s="10"/>
      <c r="B81" s="13"/>
      <c r="C81" s="13"/>
      <c r="D81" s="13"/>
      <c r="E81" s="43"/>
      <c r="F81" s="13"/>
      <c r="G81" s="13"/>
      <c r="H81" s="13"/>
      <c r="I81" s="10"/>
      <c r="J81" s="10"/>
      <c r="K81" s="10"/>
      <c r="L81" s="43"/>
      <c r="M81" s="13"/>
      <c r="N81" s="13"/>
      <c r="O81" s="13"/>
      <c r="P81" s="10"/>
      <c r="Q81" s="10"/>
      <c r="R81" s="10"/>
      <c r="S81" s="10"/>
      <c r="T81" s="10"/>
      <c r="U81" s="10"/>
      <c r="V81" s="10"/>
      <c r="W81" s="10"/>
      <c r="X81" s="10"/>
    </row>
    <row r="82" spans="1:24" x14ac:dyDescent="0.25">
      <c r="A82" s="10"/>
      <c r="B82" s="13"/>
      <c r="C82" s="13"/>
      <c r="D82" s="13"/>
      <c r="E82" s="43"/>
      <c r="F82" s="13"/>
      <c r="G82" s="13"/>
      <c r="H82" s="13"/>
      <c r="I82" s="10"/>
      <c r="J82" s="10"/>
      <c r="K82" s="10"/>
      <c r="L82" s="43"/>
      <c r="M82" s="13"/>
      <c r="N82" s="13"/>
      <c r="O82" s="13"/>
      <c r="P82" s="10"/>
      <c r="Q82" s="10"/>
      <c r="R82" s="10"/>
      <c r="S82" s="10"/>
      <c r="T82" s="10"/>
      <c r="U82" s="10"/>
      <c r="V82" s="10"/>
      <c r="W82" s="10"/>
      <c r="X82" s="10"/>
    </row>
  </sheetData>
  <mergeCells count="31">
    <mergeCell ref="A2:X2"/>
    <mergeCell ref="A3:X3"/>
    <mergeCell ref="A1:X1"/>
    <mergeCell ref="R5:R7"/>
    <mergeCell ref="T4:U4"/>
    <mergeCell ref="T5:T7"/>
    <mergeCell ref="U5:U7"/>
    <mergeCell ref="V4:W4"/>
    <mergeCell ref="V5:V7"/>
    <mergeCell ref="W5:W7"/>
    <mergeCell ref="X4:X7"/>
    <mergeCell ref="P5:P7"/>
    <mergeCell ref="Q5:Q7"/>
    <mergeCell ref="S5:S7"/>
    <mergeCell ref="P4:Q4"/>
    <mergeCell ref="R4:S4"/>
    <mergeCell ref="A4:A7"/>
    <mergeCell ref="B4:B7"/>
    <mergeCell ref="C4:C7"/>
    <mergeCell ref="D4:D7"/>
    <mergeCell ref="E4:N4"/>
    <mergeCell ref="E6:E7"/>
    <mergeCell ref="F6:G6"/>
    <mergeCell ref="H6:H7"/>
    <mergeCell ref="I6:I7"/>
    <mergeCell ref="J6:K6"/>
    <mergeCell ref="O4:O7"/>
    <mergeCell ref="L6:L7"/>
    <mergeCell ref="M6:N6"/>
    <mergeCell ref="E5:G5"/>
    <mergeCell ref="H5:N5"/>
  </mergeCells>
  <pageMargins left="0.24" right="0.2" top="0.41" bottom="0.43" header="0.19" footer="0.3"/>
  <pageSetup paperSize="8" scale="65" fitToHeight="0" orientation="landscape" r:id="rId1"/>
  <headerFooter differentFirst="1">
    <oddHeader>&amp;C&amp;P/&amp;N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30305-11C3-4D68-A6FB-3F78580F3DC6}">
  <sheetPr>
    <pageSetUpPr fitToPage="1"/>
  </sheetPr>
  <dimension ref="A1:X81"/>
  <sheetViews>
    <sheetView zoomScale="55" zoomScaleNormal="55" workbookViewId="0">
      <selection sqref="A1:X1"/>
    </sheetView>
  </sheetViews>
  <sheetFormatPr defaultRowHeight="15.75" x14ac:dyDescent="0.25"/>
  <cols>
    <col min="1" max="1" width="6.7109375" style="9" customWidth="1"/>
    <col min="2" max="2" width="11.85546875" style="1" customWidth="1"/>
    <col min="3" max="3" width="10.7109375" style="1" customWidth="1"/>
    <col min="4" max="4" width="26.7109375" style="1" customWidth="1"/>
    <col min="5" max="5" width="12.5703125" style="1" customWidth="1"/>
    <col min="6" max="8" width="10.7109375" style="1" customWidth="1"/>
    <col min="9" max="9" width="13.7109375" style="9" customWidth="1"/>
    <col min="10" max="11" width="10.7109375" style="9" customWidth="1"/>
    <col min="12" max="12" width="12.140625" style="1" customWidth="1"/>
    <col min="13" max="15" width="10.7109375" style="1" customWidth="1"/>
    <col min="16" max="16" width="15" style="9" customWidth="1"/>
    <col min="17" max="17" width="14.7109375" style="9" customWidth="1"/>
    <col min="18" max="24" width="15" style="9" customWidth="1"/>
    <col min="25" max="16384" width="9.140625" style="1"/>
  </cols>
  <sheetData>
    <row r="1" spans="1:24" ht="41.25" customHeight="1" x14ac:dyDescent="0.35">
      <c r="A1" s="111" t="s">
        <v>301</v>
      </c>
      <c r="B1" s="112"/>
      <c r="C1" s="112"/>
      <c r="D1" s="112"/>
      <c r="E1" s="112"/>
      <c r="F1" s="112"/>
      <c r="G1" s="112"/>
      <c r="H1" s="112"/>
      <c r="I1" s="112"/>
      <c r="J1" s="112"/>
      <c r="K1" s="112"/>
      <c r="L1" s="112"/>
      <c r="M1" s="112"/>
      <c r="N1" s="112"/>
      <c r="O1" s="112"/>
      <c r="P1" s="112"/>
      <c r="Q1" s="130"/>
      <c r="R1" s="130"/>
      <c r="S1" s="130"/>
      <c r="T1" s="130"/>
      <c r="U1" s="130"/>
      <c r="V1" s="130"/>
      <c r="W1" s="130"/>
      <c r="X1" s="130"/>
    </row>
    <row r="2" spans="1:24" ht="41.25" customHeight="1" x14ac:dyDescent="0.35">
      <c r="A2" s="111" t="s">
        <v>250</v>
      </c>
      <c r="B2" s="112"/>
      <c r="C2" s="112"/>
      <c r="D2" s="112"/>
      <c r="E2" s="112"/>
      <c r="F2" s="112"/>
      <c r="G2" s="112"/>
      <c r="H2" s="112"/>
      <c r="I2" s="112"/>
      <c r="J2" s="112"/>
      <c r="K2" s="112"/>
      <c r="L2" s="112"/>
      <c r="M2" s="112"/>
      <c r="N2" s="112"/>
      <c r="O2" s="112"/>
      <c r="P2" s="112"/>
      <c r="Q2" s="130"/>
      <c r="R2" s="130"/>
      <c r="S2" s="130"/>
      <c r="T2" s="130"/>
      <c r="U2" s="130"/>
      <c r="V2" s="130"/>
      <c r="W2" s="130"/>
      <c r="X2" s="130"/>
    </row>
    <row r="3" spans="1:24" ht="33" customHeight="1" x14ac:dyDescent="0.25">
      <c r="A3" s="113" t="s">
        <v>62</v>
      </c>
      <c r="B3" s="114"/>
      <c r="C3" s="114"/>
      <c r="D3" s="114"/>
      <c r="E3" s="114"/>
      <c r="F3" s="114"/>
      <c r="G3" s="114"/>
      <c r="H3" s="114"/>
      <c r="I3" s="114"/>
      <c r="J3" s="114"/>
      <c r="K3" s="114"/>
      <c r="L3" s="114"/>
      <c r="M3" s="114"/>
      <c r="N3" s="114"/>
      <c r="O3" s="114"/>
      <c r="P3" s="114"/>
      <c r="Q3" s="131"/>
      <c r="R3" s="131"/>
      <c r="S3" s="131"/>
      <c r="T3" s="131"/>
      <c r="U3" s="131"/>
      <c r="V3" s="131"/>
      <c r="W3" s="131"/>
      <c r="X3" s="131"/>
    </row>
    <row r="4" spans="1:24" s="3" customFormat="1" ht="68.25" customHeight="1" x14ac:dyDescent="0.25">
      <c r="A4" s="107" t="s">
        <v>0</v>
      </c>
      <c r="B4" s="115" t="s">
        <v>57</v>
      </c>
      <c r="C4" s="115" t="s">
        <v>20</v>
      </c>
      <c r="D4" s="116" t="s">
        <v>1</v>
      </c>
      <c r="E4" s="107" t="s">
        <v>243</v>
      </c>
      <c r="F4" s="107"/>
      <c r="G4" s="107"/>
      <c r="H4" s="107"/>
      <c r="I4" s="107"/>
      <c r="J4" s="107"/>
      <c r="K4" s="107"/>
      <c r="L4" s="107"/>
      <c r="M4" s="107"/>
      <c r="N4" s="107"/>
      <c r="O4" s="116" t="s">
        <v>2</v>
      </c>
      <c r="P4" s="132" t="s">
        <v>106</v>
      </c>
      <c r="Q4" s="133"/>
      <c r="R4" s="132" t="s">
        <v>109</v>
      </c>
      <c r="S4" s="133"/>
      <c r="T4" s="132" t="s">
        <v>107</v>
      </c>
      <c r="U4" s="133"/>
      <c r="V4" s="132" t="s">
        <v>110</v>
      </c>
      <c r="W4" s="133"/>
      <c r="X4" s="116" t="s">
        <v>3</v>
      </c>
    </row>
    <row r="5" spans="1:24" s="3" customFormat="1" ht="39.75" customHeight="1" x14ac:dyDescent="0.25">
      <c r="A5" s="107"/>
      <c r="B5" s="115"/>
      <c r="C5" s="115"/>
      <c r="D5" s="116"/>
      <c r="E5" s="107" t="s">
        <v>64</v>
      </c>
      <c r="F5" s="107"/>
      <c r="G5" s="107"/>
      <c r="H5" s="107" t="s">
        <v>65</v>
      </c>
      <c r="I5" s="107"/>
      <c r="J5" s="107"/>
      <c r="K5" s="107"/>
      <c r="L5" s="107"/>
      <c r="M5" s="107"/>
      <c r="N5" s="107"/>
      <c r="O5" s="116"/>
      <c r="P5" s="134" t="s">
        <v>226</v>
      </c>
      <c r="Q5" s="134" t="s">
        <v>22</v>
      </c>
      <c r="R5" s="134" t="s">
        <v>226</v>
      </c>
      <c r="S5" s="134" t="s">
        <v>22</v>
      </c>
      <c r="T5" s="134" t="s">
        <v>226</v>
      </c>
      <c r="U5" s="134" t="s">
        <v>22</v>
      </c>
      <c r="V5" s="134" t="s">
        <v>226</v>
      </c>
      <c r="W5" s="134" t="s">
        <v>22</v>
      </c>
      <c r="X5" s="116"/>
    </row>
    <row r="6" spans="1:24" s="3" customFormat="1" x14ac:dyDescent="0.25">
      <c r="A6" s="107"/>
      <c r="B6" s="115"/>
      <c r="C6" s="115"/>
      <c r="D6" s="116"/>
      <c r="E6" s="116" t="s">
        <v>21</v>
      </c>
      <c r="F6" s="117" t="s">
        <v>8</v>
      </c>
      <c r="G6" s="117"/>
      <c r="H6" s="116" t="s">
        <v>9</v>
      </c>
      <c r="I6" s="116" t="s">
        <v>10</v>
      </c>
      <c r="J6" s="116" t="s">
        <v>11</v>
      </c>
      <c r="K6" s="116"/>
      <c r="L6" s="116" t="s">
        <v>21</v>
      </c>
      <c r="M6" s="117" t="s">
        <v>8</v>
      </c>
      <c r="N6" s="117"/>
      <c r="O6" s="116"/>
      <c r="P6" s="135"/>
      <c r="Q6" s="135"/>
      <c r="R6" s="135"/>
      <c r="S6" s="135"/>
      <c r="T6" s="135"/>
      <c r="U6" s="135"/>
      <c r="V6" s="135"/>
      <c r="W6" s="135"/>
      <c r="X6" s="116"/>
    </row>
    <row r="7" spans="1:24" s="3" customFormat="1" ht="126" customHeight="1" x14ac:dyDescent="0.25">
      <c r="A7" s="107"/>
      <c r="B7" s="115"/>
      <c r="C7" s="115"/>
      <c r="D7" s="116"/>
      <c r="E7" s="116"/>
      <c r="F7" s="94" t="s">
        <v>226</v>
      </c>
      <c r="G7" s="94" t="s">
        <v>22</v>
      </c>
      <c r="H7" s="116"/>
      <c r="I7" s="116"/>
      <c r="J7" s="97" t="s">
        <v>14</v>
      </c>
      <c r="K7" s="97" t="s">
        <v>15</v>
      </c>
      <c r="L7" s="116"/>
      <c r="M7" s="94" t="s">
        <v>226</v>
      </c>
      <c r="N7" s="94" t="s">
        <v>227</v>
      </c>
      <c r="O7" s="116"/>
      <c r="P7" s="136"/>
      <c r="Q7" s="136"/>
      <c r="R7" s="136"/>
      <c r="S7" s="136"/>
      <c r="T7" s="136"/>
      <c r="U7" s="136"/>
      <c r="V7" s="136"/>
      <c r="W7" s="136"/>
      <c r="X7" s="116"/>
    </row>
    <row r="8" spans="1:24" x14ac:dyDescent="0.25">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t="s">
        <v>111</v>
      </c>
      <c r="U8" s="35" t="s">
        <v>112</v>
      </c>
      <c r="V8" s="35">
        <v>22</v>
      </c>
      <c r="W8" s="35">
        <v>23</v>
      </c>
      <c r="X8" s="35">
        <v>24</v>
      </c>
    </row>
    <row r="9" spans="1:24" s="8" customFormat="1" x14ac:dyDescent="0.25">
      <c r="A9" s="12"/>
      <c r="B9" s="11"/>
      <c r="C9" s="11"/>
      <c r="D9" s="12" t="s">
        <v>43</v>
      </c>
      <c r="E9" s="40"/>
      <c r="F9" s="11"/>
      <c r="G9" s="11"/>
      <c r="H9" s="11"/>
      <c r="I9" s="12"/>
      <c r="J9" s="12"/>
      <c r="K9" s="12"/>
      <c r="L9" s="11"/>
      <c r="M9" s="11"/>
      <c r="N9" s="11"/>
      <c r="O9" s="11"/>
      <c r="P9" s="12"/>
      <c r="Q9" s="12"/>
      <c r="R9" s="12"/>
      <c r="S9" s="12"/>
      <c r="T9" s="12"/>
      <c r="U9" s="12"/>
      <c r="V9" s="12"/>
      <c r="W9" s="12"/>
      <c r="X9" s="12"/>
    </row>
    <row r="10" spans="1:24" s="8" customFormat="1" ht="84" customHeight="1" x14ac:dyDescent="0.25">
      <c r="A10" s="12" t="s">
        <v>70</v>
      </c>
      <c r="B10" s="11"/>
      <c r="C10" s="11"/>
      <c r="D10" s="45" t="s">
        <v>103</v>
      </c>
      <c r="E10" s="40"/>
      <c r="F10" s="11"/>
      <c r="G10" s="11"/>
      <c r="H10" s="11"/>
      <c r="I10" s="12"/>
      <c r="J10" s="12"/>
      <c r="K10" s="12"/>
      <c r="L10" s="11"/>
      <c r="M10" s="11"/>
      <c r="N10" s="11"/>
      <c r="O10" s="11"/>
      <c r="P10" s="12"/>
      <c r="Q10" s="12"/>
      <c r="R10" s="12"/>
      <c r="S10" s="12"/>
      <c r="T10" s="12"/>
      <c r="U10" s="12"/>
      <c r="V10" s="12"/>
      <c r="W10" s="12"/>
      <c r="X10" s="12"/>
    </row>
    <row r="11" spans="1:24" ht="112.5" customHeight="1" x14ac:dyDescent="0.25">
      <c r="A11" s="10"/>
      <c r="B11" s="13" t="s">
        <v>17</v>
      </c>
      <c r="C11" s="13">
        <v>7895799</v>
      </c>
      <c r="D11" s="44" t="s">
        <v>251</v>
      </c>
      <c r="E11" s="43" t="s">
        <v>121</v>
      </c>
      <c r="F11" s="15">
        <v>400000</v>
      </c>
      <c r="G11" s="15">
        <v>200000</v>
      </c>
      <c r="H11" s="10" t="s">
        <v>19</v>
      </c>
      <c r="I11" s="10" t="s">
        <v>59</v>
      </c>
      <c r="J11" s="10">
        <v>2023</v>
      </c>
      <c r="K11" s="10">
        <v>2026</v>
      </c>
      <c r="L11" s="43" t="s">
        <v>122</v>
      </c>
      <c r="M11" s="15">
        <v>400000</v>
      </c>
      <c r="N11" s="15">
        <v>200000</v>
      </c>
      <c r="O11" s="15">
        <v>2023</v>
      </c>
      <c r="P11" s="46">
        <v>280000</v>
      </c>
      <c r="Q11" s="46">
        <v>150000</v>
      </c>
      <c r="R11" s="46">
        <v>270000</v>
      </c>
      <c r="S11" s="46">
        <v>145000</v>
      </c>
      <c r="T11" s="46">
        <f>M11-R11</f>
        <v>130000</v>
      </c>
      <c r="U11" s="46">
        <f>N11-S11</f>
        <v>55000</v>
      </c>
      <c r="V11" s="46">
        <v>90000</v>
      </c>
      <c r="W11" s="46">
        <v>35000</v>
      </c>
      <c r="X11" s="10" t="s">
        <v>125</v>
      </c>
    </row>
    <row r="12" spans="1:24" ht="67.5" customHeight="1" x14ac:dyDescent="0.25">
      <c r="A12" s="12" t="s">
        <v>71</v>
      </c>
      <c r="B12" s="13"/>
      <c r="C12" s="13"/>
      <c r="D12" s="45" t="s">
        <v>104</v>
      </c>
      <c r="E12" s="43"/>
      <c r="F12" s="13"/>
      <c r="G12" s="13"/>
      <c r="H12" s="13"/>
      <c r="I12" s="10"/>
      <c r="J12" s="10"/>
      <c r="K12" s="10"/>
      <c r="L12" s="43"/>
      <c r="M12" s="13"/>
      <c r="N12" s="13"/>
      <c r="O12" s="13"/>
      <c r="P12" s="10"/>
      <c r="Q12" s="10"/>
      <c r="R12" s="10"/>
      <c r="S12" s="46"/>
      <c r="T12" s="46"/>
      <c r="U12" s="10"/>
      <c r="V12" s="46"/>
      <c r="W12" s="10"/>
      <c r="X12" s="10"/>
    </row>
    <row r="13" spans="1:24" ht="138.75" customHeight="1" x14ac:dyDescent="0.25">
      <c r="A13" s="10"/>
      <c r="B13" s="13" t="s">
        <v>17</v>
      </c>
      <c r="C13" s="13" t="s">
        <v>134</v>
      </c>
      <c r="D13" s="44" t="s">
        <v>248</v>
      </c>
      <c r="E13" s="43" t="s">
        <v>129</v>
      </c>
      <c r="F13" s="15">
        <v>400000</v>
      </c>
      <c r="G13" s="15">
        <v>200000</v>
      </c>
      <c r="H13" s="10" t="s">
        <v>130</v>
      </c>
      <c r="I13" s="10" t="s">
        <v>59</v>
      </c>
      <c r="J13" s="10">
        <v>2026</v>
      </c>
      <c r="K13" s="10">
        <v>2029</v>
      </c>
      <c r="L13" s="43" t="s">
        <v>132</v>
      </c>
      <c r="M13" s="15">
        <v>400000</v>
      </c>
      <c r="N13" s="15">
        <v>200000</v>
      </c>
      <c r="O13" s="15">
        <v>2026</v>
      </c>
      <c r="P13" s="46">
        <v>3000</v>
      </c>
      <c r="Q13" s="46">
        <v>0</v>
      </c>
      <c r="R13" s="46">
        <v>3000</v>
      </c>
      <c r="S13" s="46">
        <v>0</v>
      </c>
      <c r="T13" s="46">
        <f t="shared" ref="T13:T14" si="0">M13-R13</f>
        <v>397000</v>
      </c>
      <c r="U13" s="46">
        <f t="shared" ref="U13:U14" si="1">N13-S13</f>
        <v>200000</v>
      </c>
      <c r="V13" s="46">
        <v>397000</v>
      </c>
      <c r="W13" s="46">
        <v>200000</v>
      </c>
      <c r="X13" s="10"/>
    </row>
    <row r="14" spans="1:24" ht="138.75" customHeight="1" x14ac:dyDescent="0.25">
      <c r="A14" s="10"/>
      <c r="B14" s="13" t="s">
        <v>17</v>
      </c>
      <c r="C14" s="13" t="s">
        <v>134</v>
      </c>
      <c r="D14" s="44" t="s">
        <v>247</v>
      </c>
      <c r="E14" s="43" t="s">
        <v>139</v>
      </c>
      <c r="F14" s="15">
        <v>300000</v>
      </c>
      <c r="G14" s="15">
        <v>100000</v>
      </c>
      <c r="H14" s="10" t="s">
        <v>135</v>
      </c>
      <c r="I14" s="10" t="s">
        <v>59</v>
      </c>
      <c r="J14" s="10">
        <v>2026</v>
      </c>
      <c r="K14" s="10">
        <v>2029</v>
      </c>
      <c r="L14" s="43" t="s">
        <v>132</v>
      </c>
      <c r="M14" s="15">
        <v>300000</v>
      </c>
      <c r="N14" s="15">
        <v>100000</v>
      </c>
      <c r="O14" s="15">
        <v>2026</v>
      </c>
      <c r="P14" s="46">
        <v>2000</v>
      </c>
      <c r="Q14" s="46">
        <v>0</v>
      </c>
      <c r="R14" s="46">
        <v>2000</v>
      </c>
      <c r="S14" s="46">
        <v>0</v>
      </c>
      <c r="T14" s="46">
        <f t="shared" si="0"/>
        <v>298000</v>
      </c>
      <c r="U14" s="46">
        <f t="shared" si="1"/>
        <v>100000</v>
      </c>
      <c r="V14" s="46">
        <v>298000</v>
      </c>
      <c r="W14" s="46">
        <v>100000</v>
      </c>
      <c r="X14" s="10"/>
    </row>
    <row r="15" spans="1:24" ht="107.25" customHeight="1" x14ac:dyDescent="0.25">
      <c r="A15" s="12" t="s">
        <v>72</v>
      </c>
      <c r="B15" s="13"/>
      <c r="C15" s="13"/>
      <c r="D15" s="45" t="s">
        <v>242</v>
      </c>
      <c r="E15" s="43"/>
      <c r="F15" s="13"/>
      <c r="G15" s="13"/>
      <c r="H15" s="13"/>
      <c r="I15" s="10"/>
      <c r="J15" s="10"/>
      <c r="K15" s="10"/>
      <c r="L15" s="43"/>
      <c r="M15" s="13"/>
      <c r="N15" s="13"/>
      <c r="O15" s="13"/>
      <c r="P15" s="10"/>
      <c r="Q15" s="10"/>
      <c r="R15" s="10"/>
      <c r="S15" s="46"/>
      <c r="T15" s="46"/>
      <c r="U15" s="10"/>
      <c r="V15" s="46"/>
      <c r="W15" s="10"/>
      <c r="X15" s="10"/>
    </row>
    <row r="16" spans="1:24" x14ac:dyDescent="0.25">
      <c r="A16" s="10"/>
      <c r="B16" s="13"/>
      <c r="C16" s="13"/>
      <c r="D16" s="44"/>
      <c r="E16" s="43"/>
      <c r="F16" s="13"/>
      <c r="G16" s="13"/>
      <c r="H16" s="13"/>
      <c r="I16" s="10"/>
      <c r="J16" s="10"/>
      <c r="K16" s="10"/>
      <c r="L16" s="43"/>
      <c r="M16" s="13"/>
      <c r="N16" s="13"/>
      <c r="O16" s="13"/>
      <c r="P16" s="10"/>
      <c r="Q16" s="10"/>
      <c r="R16" s="10"/>
      <c r="S16" s="10"/>
      <c r="T16" s="10"/>
      <c r="U16" s="10"/>
      <c r="V16" s="10"/>
      <c r="W16" s="10"/>
      <c r="X16" s="10"/>
    </row>
    <row r="17" spans="1:24" x14ac:dyDescent="0.25">
      <c r="A17" s="10"/>
      <c r="B17" s="13"/>
      <c r="C17" s="13"/>
      <c r="D17" s="13"/>
      <c r="E17" s="43"/>
      <c r="F17" s="13"/>
      <c r="G17" s="13"/>
      <c r="H17" s="13"/>
      <c r="I17" s="10"/>
      <c r="J17" s="10"/>
      <c r="K17" s="10"/>
      <c r="L17" s="43"/>
      <c r="M17" s="13"/>
      <c r="N17" s="13"/>
      <c r="O17" s="13"/>
      <c r="P17" s="10"/>
      <c r="Q17" s="10"/>
      <c r="R17" s="10"/>
      <c r="S17" s="10"/>
      <c r="T17" s="10"/>
      <c r="U17" s="10"/>
      <c r="V17" s="10"/>
      <c r="W17" s="10"/>
      <c r="X17" s="10"/>
    </row>
    <row r="18" spans="1:24" x14ac:dyDescent="0.25">
      <c r="A18" s="10"/>
      <c r="B18" s="13"/>
      <c r="C18" s="13"/>
      <c r="D18" s="13"/>
      <c r="E18" s="43"/>
      <c r="F18" s="13"/>
      <c r="G18" s="13"/>
      <c r="H18" s="13"/>
      <c r="I18" s="10"/>
      <c r="J18" s="10"/>
      <c r="K18" s="10"/>
      <c r="L18" s="43"/>
      <c r="M18" s="13"/>
      <c r="N18" s="13"/>
      <c r="O18" s="13"/>
      <c r="P18" s="10"/>
      <c r="Q18" s="10"/>
      <c r="R18" s="10"/>
      <c r="S18" s="10"/>
      <c r="T18" s="10"/>
      <c r="U18" s="10"/>
      <c r="V18" s="10"/>
      <c r="W18" s="10"/>
      <c r="X18" s="10"/>
    </row>
    <row r="19" spans="1:24" x14ac:dyDescent="0.25">
      <c r="A19" s="10"/>
      <c r="B19" s="13"/>
      <c r="C19" s="13"/>
      <c r="D19" s="13"/>
      <c r="E19" s="43"/>
      <c r="F19" s="13"/>
      <c r="G19" s="13"/>
      <c r="H19" s="13"/>
      <c r="I19" s="10"/>
      <c r="J19" s="10"/>
      <c r="K19" s="10"/>
      <c r="L19" s="43"/>
      <c r="M19" s="13"/>
      <c r="N19" s="13"/>
      <c r="O19" s="13"/>
      <c r="P19" s="10"/>
      <c r="Q19" s="10"/>
      <c r="R19" s="10"/>
      <c r="S19" s="10"/>
      <c r="T19" s="10"/>
      <c r="U19" s="10"/>
      <c r="V19" s="10"/>
      <c r="W19" s="10"/>
      <c r="X19" s="10"/>
    </row>
    <row r="20" spans="1:24" x14ac:dyDescent="0.25">
      <c r="A20" s="10"/>
      <c r="B20" s="13"/>
      <c r="C20" s="13"/>
      <c r="D20" s="13"/>
      <c r="E20" s="43"/>
      <c r="F20" s="13"/>
      <c r="G20" s="13"/>
      <c r="H20" s="13"/>
      <c r="I20" s="10"/>
      <c r="J20" s="10"/>
      <c r="K20" s="10"/>
      <c r="L20" s="43"/>
      <c r="M20" s="13"/>
      <c r="N20" s="13"/>
      <c r="O20" s="13"/>
      <c r="P20" s="10"/>
      <c r="Q20" s="10"/>
      <c r="R20" s="10"/>
      <c r="S20" s="10"/>
      <c r="T20" s="10"/>
      <c r="U20" s="10"/>
      <c r="V20" s="10"/>
      <c r="W20" s="10"/>
      <c r="X20" s="10"/>
    </row>
    <row r="21" spans="1:24" x14ac:dyDescent="0.25">
      <c r="A21" s="10"/>
      <c r="B21" s="13"/>
      <c r="C21" s="13"/>
      <c r="D21" s="13"/>
      <c r="E21" s="43"/>
      <c r="F21" s="13"/>
      <c r="G21" s="13"/>
      <c r="H21" s="13"/>
      <c r="I21" s="10"/>
      <c r="J21" s="10"/>
      <c r="K21" s="10"/>
      <c r="L21" s="43"/>
      <c r="M21" s="13"/>
      <c r="N21" s="13"/>
      <c r="O21" s="13"/>
      <c r="P21" s="10"/>
      <c r="Q21" s="10"/>
      <c r="R21" s="10"/>
      <c r="S21" s="10"/>
      <c r="T21" s="10"/>
      <c r="U21" s="10"/>
      <c r="V21" s="10"/>
      <c r="W21" s="10"/>
      <c r="X21" s="10"/>
    </row>
    <row r="22" spans="1:24" x14ac:dyDescent="0.25">
      <c r="A22" s="10"/>
      <c r="B22" s="13"/>
      <c r="C22" s="13"/>
      <c r="D22" s="13"/>
      <c r="E22" s="43"/>
      <c r="F22" s="13"/>
      <c r="G22" s="13"/>
      <c r="H22" s="13"/>
      <c r="I22" s="10"/>
      <c r="J22" s="10"/>
      <c r="K22" s="10"/>
      <c r="L22" s="43"/>
      <c r="M22" s="13"/>
      <c r="N22" s="13"/>
      <c r="O22" s="13"/>
      <c r="P22" s="10"/>
      <c r="Q22" s="10"/>
      <c r="R22" s="10"/>
      <c r="S22" s="10"/>
      <c r="T22" s="10"/>
      <c r="U22" s="10"/>
      <c r="V22" s="10"/>
      <c r="W22" s="10"/>
      <c r="X22" s="10"/>
    </row>
    <row r="23" spans="1:24" x14ac:dyDescent="0.25">
      <c r="A23" s="10"/>
      <c r="B23" s="13"/>
      <c r="C23" s="13"/>
      <c r="D23" s="13"/>
      <c r="E23" s="43"/>
      <c r="F23" s="13"/>
      <c r="G23" s="13"/>
      <c r="H23" s="13"/>
      <c r="I23" s="10"/>
      <c r="J23" s="10"/>
      <c r="K23" s="10"/>
      <c r="L23" s="43"/>
      <c r="M23" s="13"/>
      <c r="N23" s="13"/>
      <c r="O23" s="13"/>
      <c r="P23" s="10"/>
      <c r="Q23" s="10"/>
      <c r="R23" s="10"/>
      <c r="S23" s="10"/>
      <c r="T23" s="10"/>
      <c r="U23" s="10"/>
      <c r="V23" s="10"/>
      <c r="W23" s="10"/>
      <c r="X23" s="10"/>
    </row>
    <row r="24" spans="1:24" x14ac:dyDescent="0.25">
      <c r="A24" s="10"/>
      <c r="B24" s="13"/>
      <c r="C24" s="13"/>
      <c r="D24" s="13"/>
      <c r="E24" s="43"/>
      <c r="F24" s="13"/>
      <c r="G24" s="13"/>
      <c r="H24" s="13"/>
      <c r="I24" s="10"/>
      <c r="J24" s="10"/>
      <c r="K24" s="10"/>
      <c r="L24" s="43"/>
      <c r="M24" s="13"/>
      <c r="N24" s="13"/>
      <c r="O24" s="13"/>
      <c r="P24" s="10"/>
      <c r="Q24" s="10"/>
      <c r="R24" s="10"/>
      <c r="S24" s="10"/>
      <c r="T24" s="10"/>
      <c r="U24" s="10"/>
      <c r="V24" s="10"/>
      <c r="W24" s="10"/>
      <c r="X24" s="10"/>
    </row>
    <row r="25" spans="1:24" x14ac:dyDescent="0.25">
      <c r="A25" s="10"/>
      <c r="B25" s="13"/>
      <c r="C25" s="13"/>
      <c r="D25" s="13"/>
      <c r="E25" s="43"/>
      <c r="F25" s="13"/>
      <c r="G25" s="13"/>
      <c r="H25" s="13"/>
      <c r="I25" s="10"/>
      <c r="J25" s="10"/>
      <c r="K25" s="10"/>
      <c r="L25" s="43"/>
      <c r="M25" s="13"/>
      <c r="N25" s="13"/>
      <c r="O25" s="13"/>
      <c r="P25" s="10"/>
      <c r="Q25" s="10"/>
      <c r="R25" s="10"/>
      <c r="S25" s="10"/>
      <c r="T25" s="10"/>
      <c r="U25" s="10"/>
      <c r="V25" s="10"/>
      <c r="W25" s="10"/>
      <c r="X25" s="10"/>
    </row>
    <row r="26" spans="1:24" x14ac:dyDescent="0.25">
      <c r="A26" s="10"/>
      <c r="B26" s="13"/>
      <c r="C26" s="13"/>
      <c r="D26" s="13"/>
      <c r="E26" s="43"/>
      <c r="F26" s="13"/>
      <c r="G26" s="13"/>
      <c r="H26" s="13"/>
      <c r="I26" s="10"/>
      <c r="J26" s="10"/>
      <c r="K26" s="10"/>
      <c r="L26" s="43"/>
      <c r="M26" s="13"/>
      <c r="N26" s="13"/>
      <c r="O26" s="13"/>
      <c r="P26" s="10"/>
      <c r="Q26" s="10"/>
      <c r="R26" s="10"/>
      <c r="S26" s="10"/>
      <c r="T26" s="10"/>
      <c r="U26" s="10"/>
      <c r="V26" s="10"/>
      <c r="W26" s="10"/>
      <c r="X26" s="10"/>
    </row>
    <row r="27" spans="1:24" x14ac:dyDescent="0.25">
      <c r="A27" s="10"/>
      <c r="B27" s="13"/>
      <c r="C27" s="13"/>
      <c r="D27" s="13"/>
      <c r="E27" s="43"/>
      <c r="F27" s="13"/>
      <c r="G27" s="13"/>
      <c r="H27" s="13"/>
      <c r="I27" s="10"/>
      <c r="J27" s="10"/>
      <c r="K27" s="10"/>
      <c r="L27" s="43"/>
      <c r="M27" s="13"/>
      <c r="N27" s="13"/>
      <c r="O27" s="13"/>
      <c r="P27" s="10"/>
      <c r="Q27" s="10"/>
      <c r="R27" s="10"/>
      <c r="S27" s="10"/>
      <c r="T27" s="10"/>
      <c r="U27" s="10"/>
      <c r="V27" s="10"/>
      <c r="W27" s="10"/>
      <c r="X27" s="10"/>
    </row>
    <row r="28" spans="1:24" x14ac:dyDescent="0.25">
      <c r="A28" s="10"/>
      <c r="B28" s="13"/>
      <c r="C28" s="13"/>
      <c r="D28" s="13"/>
      <c r="E28" s="43"/>
      <c r="F28" s="13"/>
      <c r="G28" s="13"/>
      <c r="H28" s="13"/>
      <c r="I28" s="10"/>
      <c r="J28" s="10"/>
      <c r="K28" s="10"/>
      <c r="L28" s="43"/>
      <c r="M28" s="13"/>
      <c r="N28" s="13"/>
      <c r="O28" s="13"/>
      <c r="P28" s="10"/>
      <c r="Q28" s="10"/>
      <c r="R28" s="10"/>
      <c r="S28" s="10"/>
      <c r="T28" s="10"/>
      <c r="U28" s="10"/>
      <c r="V28" s="10"/>
      <c r="W28" s="10"/>
      <c r="X28" s="10"/>
    </row>
    <row r="29" spans="1:24" x14ac:dyDescent="0.25">
      <c r="A29" s="10"/>
      <c r="B29" s="13"/>
      <c r="C29" s="13"/>
      <c r="D29" s="13"/>
      <c r="E29" s="43"/>
      <c r="F29" s="13"/>
      <c r="G29" s="13"/>
      <c r="H29" s="13"/>
      <c r="I29" s="10"/>
      <c r="J29" s="10"/>
      <c r="K29" s="10"/>
      <c r="L29" s="43"/>
      <c r="M29" s="13"/>
      <c r="N29" s="13"/>
      <c r="O29" s="13"/>
      <c r="P29" s="10"/>
      <c r="Q29" s="10"/>
      <c r="R29" s="10"/>
      <c r="S29" s="10"/>
      <c r="T29" s="10"/>
      <c r="U29" s="10"/>
      <c r="V29" s="10"/>
      <c r="W29" s="10"/>
      <c r="X29" s="10"/>
    </row>
    <row r="30" spans="1:24" x14ac:dyDescent="0.25">
      <c r="A30" s="10"/>
      <c r="B30" s="13"/>
      <c r="C30" s="13"/>
      <c r="D30" s="13"/>
      <c r="E30" s="43"/>
      <c r="F30" s="13"/>
      <c r="G30" s="13"/>
      <c r="H30" s="13"/>
      <c r="I30" s="10"/>
      <c r="J30" s="10"/>
      <c r="K30" s="10"/>
      <c r="L30" s="43"/>
      <c r="M30" s="13"/>
      <c r="N30" s="13"/>
      <c r="O30" s="13"/>
      <c r="P30" s="10"/>
      <c r="Q30" s="10"/>
      <c r="R30" s="10"/>
      <c r="S30" s="10"/>
      <c r="T30" s="10"/>
      <c r="U30" s="10"/>
      <c r="V30" s="10"/>
      <c r="W30" s="10"/>
      <c r="X30" s="10"/>
    </row>
    <row r="31" spans="1:24" x14ac:dyDescent="0.25">
      <c r="A31" s="10"/>
      <c r="B31" s="13"/>
      <c r="C31" s="13"/>
      <c r="D31" s="13"/>
      <c r="E31" s="43"/>
      <c r="F31" s="13"/>
      <c r="G31" s="13"/>
      <c r="H31" s="13"/>
      <c r="I31" s="10"/>
      <c r="J31" s="10"/>
      <c r="K31" s="10"/>
      <c r="L31" s="43"/>
      <c r="M31" s="13"/>
      <c r="N31" s="13"/>
      <c r="O31" s="13"/>
      <c r="P31" s="10"/>
      <c r="Q31" s="10"/>
      <c r="R31" s="10"/>
      <c r="S31" s="10"/>
      <c r="T31" s="10"/>
      <c r="U31" s="10"/>
      <c r="V31" s="10"/>
      <c r="W31" s="10"/>
      <c r="X31" s="10"/>
    </row>
    <row r="32" spans="1:24" x14ac:dyDescent="0.25">
      <c r="A32" s="10"/>
      <c r="B32" s="13"/>
      <c r="C32" s="13"/>
      <c r="D32" s="13"/>
      <c r="E32" s="43"/>
      <c r="F32" s="13"/>
      <c r="G32" s="13"/>
      <c r="H32" s="13"/>
      <c r="I32" s="10"/>
      <c r="J32" s="10"/>
      <c r="K32" s="10"/>
      <c r="L32" s="43"/>
      <c r="M32" s="13"/>
      <c r="N32" s="13"/>
      <c r="O32" s="13"/>
      <c r="P32" s="10"/>
      <c r="Q32" s="10"/>
      <c r="R32" s="10"/>
      <c r="S32" s="10"/>
      <c r="T32" s="10"/>
      <c r="U32" s="10"/>
      <c r="V32" s="10"/>
      <c r="W32" s="10"/>
      <c r="X32" s="10"/>
    </row>
    <row r="33" spans="1:24" x14ac:dyDescent="0.25">
      <c r="A33" s="10"/>
      <c r="B33" s="13"/>
      <c r="C33" s="13"/>
      <c r="D33" s="13"/>
      <c r="E33" s="43"/>
      <c r="F33" s="13"/>
      <c r="G33" s="13"/>
      <c r="H33" s="13"/>
      <c r="I33" s="10"/>
      <c r="J33" s="10"/>
      <c r="K33" s="10"/>
      <c r="L33" s="43"/>
      <c r="M33" s="13"/>
      <c r="N33" s="13"/>
      <c r="O33" s="13"/>
      <c r="P33" s="10"/>
      <c r="Q33" s="10"/>
      <c r="R33" s="10"/>
      <c r="S33" s="10"/>
      <c r="T33" s="10"/>
      <c r="U33" s="10"/>
      <c r="V33" s="10"/>
      <c r="W33" s="10"/>
      <c r="X33" s="10"/>
    </row>
    <row r="34" spans="1:24" x14ac:dyDescent="0.25">
      <c r="A34" s="10"/>
      <c r="B34" s="13"/>
      <c r="C34" s="13"/>
      <c r="D34" s="13"/>
      <c r="E34" s="43"/>
      <c r="F34" s="13"/>
      <c r="G34" s="13"/>
      <c r="H34" s="13"/>
      <c r="I34" s="10"/>
      <c r="J34" s="10"/>
      <c r="K34" s="10"/>
      <c r="L34" s="43"/>
      <c r="M34" s="13"/>
      <c r="N34" s="13"/>
      <c r="O34" s="13"/>
      <c r="P34" s="10"/>
      <c r="Q34" s="10"/>
      <c r="R34" s="10"/>
      <c r="S34" s="10"/>
      <c r="T34" s="10"/>
      <c r="U34" s="10"/>
      <c r="V34" s="10"/>
      <c r="W34" s="10"/>
      <c r="X34" s="10"/>
    </row>
    <row r="35" spans="1:24" x14ac:dyDescent="0.25">
      <c r="A35" s="10"/>
      <c r="B35" s="13"/>
      <c r="C35" s="13"/>
      <c r="D35" s="13"/>
      <c r="E35" s="43"/>
      <c r="F35" s="13"/>
      <c r="G35" s="13"/>
      <c r="H35" s="13"/>
      <c r="I35" s="10"/>
      <c r="J35" s="10"/>
      <c r="K35" s="10"/>
      <c r="L35" s="43"/>
      <c r="M35" s="13"/>
      <c r="N35" s="13"/>
      <c r="O35" s="13"/>
      <c r="P35" s="10"/>
      <c r="Q35" s="10"/>
      <c r="R35" s="10"/>
      <c r="S35" s="10"/>
      <c r="T35" s="10"/>
      <c r="U35" s="10"/>
      <c r="V35" s="10"/>
      <c r="W35" s="10"/>
      <c r="X35" s="10"/>
    </row>
    <row r="36" spans="1:24" x14ac:dyDescent="0.25">
      <c r="A36" s="10"/>
      <c r="B36" s="13"/>
      <c r="C36" s="13"/>
      <c r="D36" s="13"/>
      <c r="E36" s="43"/>
      <c r="F36" s="13"/>
      <c r="G36" s="13"/>
      <c r="H36" s="13"/>
      <c r="I36" s="10"/>
      <c r="J36" s="10"/>
      <c r="K36" s="10"/>
      <c r="L36" s="43"/>
      <c r="M36" s="13"/>
      <c r="N36" s="13"/>
      <c r="O36" s="13"/>
      <c r="P36" s="10"/>
      <c r="Q36" s="10"/>
      <c r="R36" s="10"/>
      <c r="S36" s="10"/>
      <c r="T36" s="10"/>
      <c r="U36" s="10"/>
      <c r="V36" s="10"/>
      <c r="W36" s="10"/>
      <c r="X36" s="10"/>
    </row>
    <row r="37" spans="1:24" x14ac:dyDescent="0.25">
      <c r="A37" s="10"/>
      <c r="B37" s="13"/>
      <c r="C37" s="13"/>
      <c r="D37" s="13"/>
      <c r="E37" s="43"/>
      <c r="F37" s="13"/>
      <c r="G37" s="13"/>
      <c r="H37" s="13"/>
      <c r="I37" s="10"/>
      <c r="J37" s="10"/>
      <c r="K37" s="10"/>
      <c r="L37" s="43"/>
      <c r="M37" s="13"/>
      <c r="N37" s="13"/>
      <c r="O37" s="13"/>
      <c r="P37" s="10"/>
      <c r="Q37" s="10"/>
      <c r="R37" s="10"/>
      <c r="S37" s="10"/>
      <c r="T37" s="10"/>
      <c r="U37" s="10"/>
      <c r="V37" s="10"/>
      <c r="W37" s="10"/>
      <c r="X37" s="10"/>
    </row>
    <row r="38" spans="1:24" x14ac:dyDescent="0.25">
      <c r="A38" s="10"/>
      <c r="B38" s="13"/>
      <c r="C38" s="13"/>
      <c r="D38" s="13"/>
      <c r="E38" s="43"/>
      <c r="F38" s="13"/>
      <c r="G38" s="13"/>
      <c r="H38" s="13"/>
      <c r="I38" s="10"/>
      <c r="J38" s="10"/>
      <c r="K38" s="10"/>
      <c r="L38" s="43"/>
      <c r="M38" s="13"/>
      <c r="N38" s="13"/>
      <c r="O38" s="13"/>
      <c r="P38" s="10"/>
      <c r="Q38" s="10"/>
      <c r="R38" s="10"/>
      <c r="S38" s="10"/>
      <c r="T38" s="10"/>
      <c r="U38" s="10"/>
      <c r="V38" s="10"/>
      <c r="W38" s="10"/>
      <c r="X38" s="10"/>
    </row>
    <row r="39" spans="1:24" x14ac:dyDescent="0.25">
      <c r="A39" s="10"/>
      <c r="B39" s="13"/>
      <c r="C39" s="13"/>
      <c r="D39" s="13"/>
      <c r="E39" s="43"/>
      <c r="F39" s="13"/>
      <c r="G39" s="13"/>
      <c r="H39" s="13"/>
      <c r="I39" s="10"/>
      <c r="J39" s="10"/>
      <c r="K39" s="10"/>
      <c r="L39" s="43"/>
      <c r="M39" s="13"/>
      <c r="N39" s="13"/>
      <c r="O39" s="13"/>
      <c r="P39" s="10"/>
      <c r="Q39" s="10"/>
      <c r="R39" s="10"/>
      <c r="S39" s="10"/>
      <c r="T39" s="10"/>
      <c r="U39" s="10"/>
      <c r="V39" s="10"/>
      <c r="W39" s="10"/>
      <c r="X39" s="10"/>
    </row>
    <row r="40" spans="1:24" x14ac:dyDescent="0.25">
      <c r="A40" s="10"/>
      <c r="B40" s="13"/>
      <c r="C40" s="13"/>
      <c r="D40" s="13"/>
      <c r="E40" s="43"/>
      <c r="F40" s="13"/>
      <c r="G40" s="13"/>
      <c r="H40" s="13"/>
      <c r="I40" s="10"/>
      <c r="J40" s="10"/>
      <c r="K40" s="10"/>
      <c r="L40" s="43"/>
      <c r="M40" s="13"/>
      <c r="N40" s="13"/>
      <c r="O40" s="13"/>
      <c r="P40" s="10"/>
      <c r="Q40" s="10"/>
      <c r="R40" s="10"/>
      <c r="S40" s="10"/>
      <c r="T40" s="10"/>
      <c r="U40" s="10"/>
      <c r="V40" s="10"/>
      <c r="W40" s="10"/>
      <c r="X40" s="10"/>
    </row>
    <row r="41" spans="1:24" x14ac:dyDescent="0.25">
      <c r="A41" s="10"/>
      <c r="B41" s="13"/>
      <c r="C41" s="13"/>
      <c r="D41" s="13"/>
      <c r="E41" s="43"/>
      <c r="F41" s="13"/>
      <c r="G41" s="13"/>
      <c r="H41" s="13"/>
      <c r="I41" s="10"/>
      <c r="J41" s="10"/>
      <c r="K41" s="10"/>
      <c r="L41" s="43"/>
      <c r="M41" s="13"/>
      <c r="N41" s="13"/>
      <c r="O41" s="13"/>
      <c r="P41" s="10"/>
      <c r="Q41" s="10"/>
      <c r="R41" s="10"/>
      <c r="S41" s="10"/>
      <c r="T41" s="10"/>
      <c r="U41" s="10"/>
      <c r="V41" s="10"/>
      <c r="W41" s="10"/>
      <c r="X41" s="10"/>
    </row>
    <row r="42" spans="1:24" x14ac:dyDescent="0.25">
      <c r="A42" s="10"/>
      <c r="B42" s="13"/>
      <c r="C42" s="13"/>
      <c r="D42" s="13"/>
      <c r="E42" s="43"/>
      <c r="F42" s="13"/>
      <c r="G42" s="13"/>
      <c r="H42" s="13"/>
      <c r="I42" s="10"/>
      <c r="J42" s="10"/>
      <c r="K42" s="10"/>
      <c r="L42" s="43"/>
      <c r="M42" s="13"/>
      <c r="N42" s="13"/>
      <c r="O42" s="13"/>
      <c r="P42" s="10"/>
      <c r="Q42" s="10"/>
      <c r="R42" s="10"/>
      <c r="S42" s="10"/>
      <c r="T42" s="10"/>
      <c r="U42" s="10"/>
      <c r="V42" s="10"/>
      <c r="W42" s="10"/>
      <c r="X42" s="10"/>
    </row>
    <row r="43" spans="1:24" x14ac:dyDescent="0.25">
      <c r="A43" s="10"/>
      <c r="B43" s="13"/>
      <c r="C43" s="13"/>
      <c r="D43" s="13"/>
      <c r="E43" s="43"/>
      <c r="F43" s="13"/>
      <c r="G43" s="13"/>
      <c r="H43" s="13"/>
      <c r="I43" s="10"/>
      <c r="J43" s="10"/>
      <c r="K43" s="10"/>
      <c r="L43" s="43"/>
      <c r="M43" s="13"/>
      <c r="N43" s="13"/>
      <c r="O43" s="13"/>
      <c r="P43" s="10"/>
      <c r="Q43" s="10"/>
      <c r="R43" s="10"/>
      <c r="S43" s="10"/>
      <c r="T43" s="10"/>
      <c r="U43" s="10"/>
      <c r="V43" s="10"/>
      <c r="W43" s="10"/>
      <c r="X43" s="10"/>
    </row>
    <row r="44" spans="1:24" x14ac:dyDescent="0.25">
      <c r="A44" s="10"/>
      <c r="B44" s="13"/>
      <c r="C44" s="13"/>
      <c r="D44" s="13"/>
      <c r="E44" s="43"/>
      <c r="F44" s="13"/>
      <c r="G44" s="13"/>
      <c r="H44" s="13"/>
      <c r="I44" s="10"/>
      <c r="J44" s="10"/>
      <c r="K44" s="10"/>
      <c r="L44" s="43"/>
      <c r="M44" s="13"/>
      <c r="N44" s="13"/>
      <c r="O44" s="13"/>
      <c r="P44" s="10"/>
      <c r="Q44" s="10"/>
      <c r="R44" s="10"/>
      <c r="S44" s="10"/>
      <c r="T44" s="10"/>
      <c r="U44" s="10"/>
      <c r="V44" s="10"/>
      <c r="W44" s="10"/>
      <c r="X44" s="10"/>
    </row>
    <row r="45" spans="1:24" x14ac:dyDescent="0.25">
      <c r="A45" s="10"/>
      <c r="B45" s="13"/>
      <c r="C45" s="13"/>
      <c r="D45" s="13"/>
      <c r="E45" s="43"/>
      <c r="F45" s="13"/>
      <c r="G45" s="13"/>
      <c r="H45" s="13"/>
      <c r="I45" s="10"/>
      <c r="J45" s="10"/>
      <c r="K45" s="10"/>
      <c r="L45" s="43"/>
      <c r="M45" s="13"/>
      <c r="N45" s="13"/>
      <c r="O45" s="13"/>
      <c r="P45" s="10"/>
      <c r="Q45" s="10"/>
      <c r="R45" s="10"/>
      <c r="S45" s="10"/>
      <c r="T45" s="10"/>
      <c r="U45" s="10"/>
      <c r="V45" s="10"/>
      <c r="W45" s="10"/>
      <c r="X45" s="10"/>
    </row>
    <row r="46" spans="1:24" x14ac:dyDescent="0.25">
      <c r="A46" s="10"/>
      <c r="B46" s="13"/>
      <c r="C46" s="13"/>
      <c r="D46" s="13"/>
      <c r="E46" s="43"/>
      <c r="F46" s="13"/>
      <c r="G46" s="13"/>
      <c r="H46" s="13"/>
      <c r="I46" s="10"/>
      <c r="J46" s="10"/>
      <c r="K46" s="10"/>
      <c r="L46" s="43"/>
      <c r="M46" s="13"/>
      <c r="N46" s="13"/>
      <c r="O46" s="13"/>
      <c r="P46" s="10"/>
      <c r="Q46" s="10"/>
      <c r="R46" s="10"/>
      <c r="S46" s="10"/>
      <c r="T46" s="10"/>
      <c r="U46" s="10"/>
      <c r="V46" s="10"/>
      <c r="W46" s="10"/>
      <c r="X46" s="10"/>
    </row>
    <row r="47" spans="1:24" x14ac:dyDescent="0.25">
      <c r="A47" s="10"/>
      <c r="B47" s="13"/>
      <c r="C47" s="13"/>
      <c r="D47" s="13"/>
      <c r="E47" s="43"/>
      <c r="F47" s="13"/>
      <c r="G47" s="13"/>
      <c r="H47" s="13"/>
      <c r="I47" s="10"/>
      <c r="J47" s="10"/>
      <c r="K47" s="10"/>
      <c r="L47" s="43"/>
      <c r="M47" s="13"/>
      <c r="N47" s="13"/>
      <c r="O47" s="13"/>
      <c r="P47" s="10"/>
      <c r="Q47" s="10"/>
      <c r="R47" s="10"/>
      <c r="S47" s="10"/>
      <c r="T47" s="10"/>
      <c r="U47" s="10"/>
      <c r="V47" s="10"/>
      <c r="W47" s="10"/>
      <c r="X47" s="10"/>
    </row>
    <row r="48" spans="1:24" x14ac:dyDescent="0.25">
      <c r="A48" s="10"/>
      <c r="B48" s="13"/>
      <c r="C48" s="13"/>
      <c r="D48" s="13"/>
      <c r="E48" s="43"/>
      <c r="F48" s="13"/>
      <c r="G48" s="13"/>
      <c r="H48" s="13"/>
      <c r="I48" s="10"/>
      <c r="J48" s="10"/>
      <c r="K48" s="10"/>
      <c r="L48" s="43"/>
      <c r="M48" s="13"/>
      <c r="N48" s="13"/>
      <c r="O48" s="13"/>
      <c r="P48" s="10"/>
      <c r="Q48" s="10"/>
      <c r="R48" s="10"/>
      <c r="S48" s="10"/>
      <c r="T48" s="10"/>
      <c r="U48" s="10"/>
      <c r="V48" s="10"/>
      <c r="W48" s="10"/>
      <c r="X48" s="10"/>
    </row>
    <row r="49" spans="1:24" x14ac:dyDescent="0.25">
      <c r="A49" s="10"/>
      <c r="B49" s="13"/>
      <c r="C49" s="13"/>
      <c r="D49" s="13"/>
      <c r="E49" s="43"/>
      <c r="F49" s="13"/>
      <c r="G49" s="13"/>
      <c r="H49" s="13"/>
      <c r="I49" s="10"/>
      <c r="J49" s="10"/>
      <c r="K49" s="10"/>
      <c r="L49" s="43"/>
      <c r="M49" s="13"/>
      <c r="N49" s="13"/>
      <c r="O49" s="13"/>
      <c r="P49" s="10"/>
      <c r="Q49" s="10"/>
      <c r="R49" s="10"/>
      <c r="S49" s="10"/>
      <c r="T49" s="10"/>
      <c r="U49" s="10"/>
      <c r="V49" s="10"/>
      <c r="W49" s="10"/>
      <c r="X49" s="10"/>
    </row>
    <row r="50" spans="1:24" x14ac:dyDescent="0.25">
      <c r="A50" s="10"/>
      <c r="B50" s="13"/>
      <c r="C50" s="13"/>
      <c r="D50" s="13"/>
      <c r="E50" s="43"/>
      <c r="F50" s="13"/>
      <c r="G50" s="13"/>
      <c r="H50" s="13"/>
      <c r="I50" s="10"/>
      <c r="J50" s="10"/>
      <c r="K50" s="10"/>
      <c r="L50" s="43"/>
      <c r="M50" s="13"/>
      <c r="N50" s="13"/>
      <c r="O50" s="13"/>
      <c r="P50" s="10"/>
      <c r="Q50" s="10"/>
      <c r="R50" s="10"/>
      <c r="S50" s="10"/>
      <c r="T50" s="10"/>
      <c r="U50" s="10"/>
      <c r="V50" s="10"/>
      <c r="W50" s="10"/>
      <c r="X50" s="10"/>
    </row>
    <row r="51" spans="1:24" x14ac:dyDescent="0.25">
      <c r="A51" s="10"/>
      <c r="B51" s="13"/>
      <c r="C51" s="13"/>
      <c r="D51" s="13"/>
      <c r="E51" s="43"/>
      <c r="F51" s="13"/>
      <c r="G51" s="13"/>
      <c r="H51" s="13"/>
      <c r="I51" s="10"/>
      <c r="J51" s="10"/>
      <c r="K51" s="10"/>
      <c r="L51" s="43"/>
      <c r="M51" s="13"/>
      <c r="N51" s="13"/>
      <c r="O51" s="13"/>
      <c r="P51" s="10"/>
      <c r="Q51" s="10"/>
      <c r="R51" s="10"/>
      <c r="S51" s="10"/>
      <c r="T51" s="10"/>
      <c r="U51" s="10"/>
      <c r="V51" s="10"/>
      <c r="W51" s="10"/>
      <c r="X51" s="10"/>
    </row>
    <row r="52" spans="1:24" x14ac:dyDescent="0.25">
      <c r="A52" s="10"/>
      <c r="B52" s="13"/>
      <c r="C52" s="13"/>
      <c r="D52" s="13"/>
      <c r="E52" s="43"/>
      <c r="F52" s="13"/>
      <c r="G52" s="13"/>
      <c r="H52" s="13"/>
      <c r="I52" s="10"/>
      <c r="J52" s="10"/>
      <c r="K52" s="10"/>
      <c r="L52" s="43"/>
      <c r="M52" s="13"/>
      <c r="N52" s="13"/>
      <c r="O52" s="13"/>
      <c r="P52" s="10"/>
      <c r="Q52" s="10"/>
      <c r="R52" s="10"/>
      <c r="S52" s="10"/>
      <c r="T52" s="10"/>
      <c r="U52" s="10"/>
      <c r="V52" s="10"/>
      <c r="W52" s="10"/>
      <c r="X52" s="10"/>
    </row>
    <row r="53" spans="1:24" x14ac:dyDescent="0.25">
      <c r="A53" s="10"/>
      <c r="B53" s="13"/>
      <c r="C53" s="13"/>
      <c r="D53" s="13"/>
      <c r="E53" s="43"/>
      <c r="F53" s="13"/>
      <c r="G53" s="13"/>
      <c r="H53" s="13"/>
      <c r="I53" s="10"/>
      <c r="J53" s="10"/>
      <c r="K53" s="10"/>
      <c r="L53" s="43"/>
      <c r="M53" s="13"/>
      <c r="N53" s="13"/>
      <c r="O53" s="13"/>
      <c r="P53" s="10"/>
      <c r="Q53" s="10"/>
      <c r="R53" s="10"/>
      <c r="S53" s="10"/>
      <c r="T53" s="10"/>
      <c r="U53" s="10"/>
      <c r="V53" s="10"/>
      <c r="W53" s="10"/>
      <c r="X53" s="10"/>
    </row>
    <row r="54" spans="1:24" x14ac:dyDescent="0.25">
      <c r="A54" s="10"/>
      <c r="B54" s="13"/>
      <c r="C54" s="13"/>
      <c r="D54" s="13"/>
      <c r="E54" s="43"/>
      <c r="F54" s="13"/>
      <c r="G54" s="13"/>
      <c r="H54" s="13"/>
      <c r="I54" s="10"/>
      <c r="J54" s="10"/>
      <c r="K54" s="10"/>
      <c r="L54" s="43"/>
      <c r="M54" s="13"/>
      <c r="N54" s="13"/>
      <c r="O54" s="13"/>
      <c r="P54" s="10"/>
      <c r="Q54" s="10"/>
      <c r="R54" s="10"/>
      <c r="S54" s="10"/>
      <c r="T54" s="10"/>
      <c r="U54" s="10"/>
      <c r="V54" s="10"/>
      <c r="W54" s="10"/>
      <c r="X54" s="10"/>
    </row>
    <row r="55" spans="1:24" x14ac:dyDescent="0.25">
      <c r="A55" s="10"/>
      <c r="B55" s="13"/>
      <c r="C55" s="13"/>
      <c r="D55" s="13"/>
      <c r="E55" s="43"/>
      <c r="F55" s="13"/>
      <c r="G55" s="13"/>
      <c r="H55" s="13"/>
      <c r="I55" s="10"/>
      <c r="J55" s="10"/>
      <c r="K55" s="10"/>
      <c r="L55" s="43"/>
      <c r="M55" s="13"/>
      <c r="N55" s="13"/>
      <c r="O55" s="13"/>
      <c r="P55" s="10"/>
      <c r="Q55" s="10"/>
      <c r="R55" s="10"/>
      <c r="S55" s="10"/>
      <c r="T55" s="10"/>
      <c r="U55" s="10"/>
      <c r="V55" s="10"/>
      <c r="W55" s="10"/>
      <c r="X55" s="10"/>
    </row>
    <row r="56" spans="1:24" x14ac:dyDescent="0.25">
      <c r="A56" s="10"/>
      <c r="B56" s="13"/>
      <c r="C56" s="13"/>
      <c r="D56" s="13"/>
      <c r="E56" s="43"/>
      <c r="F56" s="13"/>
      <c r="G56" s="13"/>
      <c r="H56" s="13"/>
      <c r="I56" s="10"/>
      <c r="J56" s="10"/>
      <c r="K56" s="10"/>
      <c r="L56" s="43"/>
      <c r="M56" s="13"/>
      <c r="N56" s="13"/>
      <c r="O56" s="13"/>
      <c r="P56" s="10"/>
      <c r="Q56" s="10"/>
      <c r="R56" s="10"/>
      <c r="S56" s="10"/>
      <c r="T56" s="10"/>
      <c r="U56" s="10"/>
      <c r="V56" s="10"/>
      <c r="W56" s="10"/>
      <c r="X56" s="10"/>
    </row>
    <row r="57" spans="1:24" x14ac:dyDescent="0.25">
      <c r="A57" s="10"/>
      <c r="B57" s="13"/>
      <c r="C57" s="13"/>
      <c r="D57" s="13"/>
      <c r="E57" s="43"/>
      <c r="F57" s="13"/>
      <c r="G57" s="13"/>
      <c r="H57" s="13"/>
      <c r="I57" s="10"/>
      <c r="J57" s="10"/>
      <c r="K57" s="10"/>
      <c r="L57" s="43"/>
      <c r="M57" s="13"/>
      <c r="N57" s="13"/>
      <c r="O57" s="13"/>
      <c r="P57" s="10"/>
      <c r="Q57" s="10"/>
      <c r="R57" s="10"/>
      <c r="S57" s="10"/>
      <c r="T57" s="10"/>
      <c r="U57" s="10"/>
      <c r="V57" s="10"/>
      <c r="W57" s="10"/>
      <c r="X57" s="10"/>
    </row>
    <row r="58" spans="1:24" x14ac:dyDescent="0.25">
      <c r="A58" s="10"/>
      <c r="B58" s="13"/>
      <c r="C58" s="13"/>
      <c r="D58" s="13"/>
      <c r="E58" s="43"/>
      <c r="F58" s="13"/>
      <c r="G58" s="13"/>
      <c r="H58" s="13"/>
      <c r="I58" s="10"/>
      <c r="J58" s="10"/>
      <c r="K58" s="10"/>
      <c r="L58" s="43"/>
      <c r="M58" s="13"/>
      <c r="N58" s="13"/>
      <c r="O58" s="13"/>
      <c r="P58" s="10"/>
      <c r="Q58" s="10"/>
      <c r="R58" s="10"/>
      <c r="S58" s="10"/>
      <c r="T58" s="10"/>
      <c r="U58" s="10"/>
      <c r="V58" s="10"/>
      <c r="W58" s="10"/>
      <c r="X58" s="10"/>
    </row>
    <row r="59" spans="1:24" x14ac:dyDescent="0.25">
      <c r="A59" s="10"/>
      <c r="B59" s="13"/>
      <c r="C59" s="13"/>
      <c r="D59" s="13"/>
      <c r="E59" s="43"/>
      <c r="F59" s="13"/>
      <c r="G59" s="13"/>
      <c r="H59" s="13"/>
      <c r="I59" s="10"/>
      <c r="J59" s="10"/>
      <c r="K59" s="10"/>
      <c r="L59" s="43"/>
      <c r="M59" s="13"/>
      <c r="N59" s="13"/>
      <c r="O59" s="13"/>
      <c r="P59" s="10"/>
      <c r="Q59" s="10"/>
      <c r="R59" s="10"/>
      <c r="S59" s="10"/>
      <c r="T59" s="10"/>
      <c r="U59" s="10"/>
      <c r="V59" s="10"/>
      <c r="W59" s="10"/>
      <c r="X59" s="10"/>
    </row>
    <row r="60" spans="1:24" x14ac:dyDescent="0.25">
      <c r="A60" s="10"/>
      <c r="B60" s="13"/>
      <c r="C60" s="13"/>
      <c r="D60" s="13"/>
      <c r="E60" s="43"/>
      <c r="F60" s="13"/>
      <c r="G60" s="13"/>
      <c r="H60" s="13"/>
      <c r="I60" s="10"/>
      <c r="J60" s="10"/>
      <c r="K60" s="10"/>
      <c r="L60" s="43"/>
      <c r="M60" s="13"/>
      <c r="N60" s="13"/>
      <c r="O60" s="13"/>
      <c r="P60" s="10"/>
      <c r="Q60" s="10"/>
      <c r="R60" s="10"/>
      <c r="S60" s="10"/>
      <c r="T60" s="10"/>
      <c r="U60" s="10"/>
      <c r="V60" s="10"/>
      <c r="W60" s="10"/>
      <c r="X60" s="10"/>
    </row>
    <row r="61" spans="1:24" x14ac:dyDescent="0.25">
      <c r="A61" s="10"/>
      <c r="B61" s="13"/>
      <c r="C61" s="13"/>
      <c r="D61" s="13"/>
      <c r="E61" s="43"/>
      <c r="F61" s="13"/>
      <c r="G61" s="13"/>
      <c r="H61" s="13"/>
      <c r="I61" s="10"/>
      <c r="J61" s="10"/>
      <c r="K61" s="10"/>
      <c r="L61" s="43"/>
      <c r="M61" s="13"/>
      <c r="N61" s="13"/>
      <c r="O61" s="13"/>
      <c r="P61" s="10"/>
      <c r="Q61" s="10"/>
      <c r="R61" s="10"/>
      <c r="S61" s="10"/>
      <c r="T61" s="10"/>
      <c r="U61" s="10"/>
      <c r="V61" s="10"/>
      <c r="W61" s="10"/>
      <c r="X61" s="10"/>
    </row>
    <row r="62" spans="1:24" x14ac:dyDescent="0.25">
      <c r="A62" s="10"/>
      <c r="B62" s="13"/>
      <c r="C62" s="13"/>
      <c r="D62" s="13"/>
      <c r="E62" s="43"/>
      <c r="F62" s="13"/>
      <c r="G62" s="13"/>
      <c r="H62" s="13"/>
      <c r="I62" s="10"/>
      <c r="J62" s="10"/>
      <c r="K62" s="10"/>
      <c r="L62" s="43"/>
      <c r="M62" s="13"/>
      <c r="N62" s="13"/>
      <c r="O62" s="13"/>
      <c r="P62" s="10"/>
      <c r="Q62" s="10"/>
      <c r="R62" s="10"/>
      <c r="S62" s="10"/>
      <c r="T62" s="10"/>
      <c r="U62" s="10"/>
      <c r="V62" s="10"/>
      <c r="W62" s="10"/>
      <c r="X62" s="10"/>
    </row>
    <row r="63" spans="1:24" x14ac:dyDescent="0.25">
      <c r="A63" s="10"/>
      <c r="B63" s="13"/>
      <c r="C63" s="13"/>
      <c r="D63" s="13"/>
      <c r="E63" s="43"/>
      <c r="F63" s="13"/>
      <c r="G63" s="13"/>
      <c r="H63" s="13"/>
      <c r="I63" s="10"/>
      <c r="J63" s="10"/>
      <c r="K63" s="10"/>
      <c r="L63" s="43"/>
      <c r="M63" s="13"/>
      <c r="N63" s="13"/>
      <c r="O63" s="13"/>
      <c r="P63" s="10"/>
      <c r="Q63" s="10"/>
      <c r="R63" s="10"/>
      <c r="S63" s="10"/>
      <c r="T63" s="10"/>
      <c r="U63" s="10"/>
      <c r="V63" s="10"/>
      <c r="W63" s="10"/>
      <c r="X63" s="10"/>
    </row>
    <row r="64" spans="1:24" x14ac:dyDescent="0.25">
      <c r="A64" s="10"/>
      <c r="B64" s="13"/>
      <c r="C64" s="13"/>
      <c r="D64" s="13"/>
      <c r="E64" s="43"/>
      <c r="F64" s="13"/>
      <c r="G64" s="13"/>
      <c r="H64" s="13"/>
      <c r="I64" s="10"/>
      <c r="J64" s="10"/>
      <c r="K64" s="10"/>
      <c r="L64" s="43"/>
      <c r="M64" s="13"/>
      <c r="N64" s="13"/>
      <c r="O64" s="13"/>
      <c r="P64" s="10"/>
      <c r="Q64" s="10"/>
      <c r="R64" s="10"/>
      <c r="S64" s="10"/>
      <c r="T64" s="10"/>
      <c r="U64" s="10"/>
      <c r="V64" s="10"/>
      <c r="W64" s="10"/>
      <c r="X64" s="10"/>
    </row>
    <row r="65" spans="1:24" x14ac:dyDescent="0.25">
      <c r="A65" s="10"/>
      <c r="B65" s="13"/>
      <c r="C65" s="13"/>
      <c r="D65" s="13"/>
      <c r="E65" s="43"/>
      <c r="F65" s="13"/>
      <c r="G65" s="13"/>
      <c r="H65" s="13"/>
      <c r="I65" s="10"/>
      <c r="J65" s="10"/>
      <c r="K65" s="10"/>
      <c r="L65" s="43"/>
      <c r="M65" s="13"/>
      <c r="N65" s="13"/>
      <c r="O65" s="13"/>
      <c r="P65" s="10"/>
      <c r="Q65" s="10"/>
      <c r="R65" s="10"/>
      <c r="S65" s="10"/>
      <c r="T65" s="10"/>
      <c r="U65" s="10"/>
      <c r="V65" s="10"/>
      <c r="W65" s="10"/>
      <c r="X65" s="10"/>
    </row>
    <row r="66" spans="1:24" x14ac:dyDescent="0.25">
      <c r="A66" s="10"/>
      <c r="B66" s="13"/>
      <c r="C66" s="13"/>
      <c r="D66" s="13"/>
      <c r="E66" s="43"/>
      <c r="F66" s="13"/>
      <c r="G66" s="13"/>
      <c r="H66" s="13"/>
      <c r="I66" s="10"/>
      <c r="J66" s="10"/>
      <c r="K66" s="10"/>
      <c r="L66" s="43"/>
      <c r="M66" s="13"/>
      <c r="N66" s="13"/>
      <c r="O66" s="13"/>
      <c r="P66" s="10"/>
      <c r="Q66" s="10"/>
      <c r="R66" s="10"/>
      <c r="S66" s="10"/>
      <c r="T66" s="10"/>
      <c r="U66" s="10"/>
      <c r="V66" s="10"/>
      <c r="W66" s="10"/>
      <c r="X66" s="10"/>
    </row>
    <row r="67" spans="1:24" x14ac:dyDescent="0.25">
      <c r="A67" s="10"/>
      <c r="B67" s="13"/>
      <c r="C67" s="13"/>
      <c r="D67" s="13"/>
      <c r="E67" s="43"/>
      <c r="F67" s="13"/>
      <c r="G67" s="13"/>
      <c r="H67" s="13"/>
      <c r="I67" s="10"/>
      <c r="J67" s="10"/>
      <c r="K67" s="10"/>
      <c r="L67" s="43"/>
      <c r="M67" s="13"/>
      <c r="N67" s="13"/>
      <c r="O67" s="13"/>
      <c r="P67" s="10"/>
      <c r="Q67" s="10"/>
      <c r="R67" s="10"/>
      <c r="S67" s="10"/>
      <c r="T67" s="10"/>
      <c r="U67" s="10"/>
      <c r="V67" s="10"/>
      <c r="W67" s="10"/>
      <c r="X67" s="10"/>
    </row>
    <row r="68" spans="1:24" x14ac:dyDescent="0.25">
      <c r="A68" s="10"/>
      <c r="B68" s="13"/>
      <c r="C68" s="13"/>
      <c r="D68" s="13"/>
      <c r="E68" s="43"/>
      <c r="F68" s="13"/>
      <c r="G68" s="13"/>
      <c r="H68" s="13"/>
      <c r="I68" s="10"/>
      <c r="J68" s="10"/>
      <c r="K68" s="10"/>
      <c r="L68" s="43"/>
      <c r="M68" s="13"/>
      <c r="N68" s="13"/>
      <c r="O68" s="13"/>
      <c r="P68" s="10"/>
      <c r="Q68" s="10"/>
      <c r="R68" s="10"/>
      <c r="S68" s="10"/>
      <c r="T68" s="10"/>
      <c r="U68" s="10"/>
      <c r="V68" s="10"/>
      <c r="W68" s="10"/>
      <c r="X68" s="10"/>
    </row>
    <row r="69" spans="1:24" x14ac:dyDescent="0.25">
      <c r="A69" s="10"/>
      <c r="B69" s="13"/>
      <c r="C69" s="13"/>
      <c r="D69" s="13"/>
      <c r="E69" s="43"/>
      <c r="F69" s="13"/>
      <c r="G69" s="13"/>
      <c r="H69" s="13"/>
      <c r="I69" s="10"/>
      <c r="J69" s="10"/>
      <c r="K69" s="10"/>
      <c r="L69" s="43"/>
      <c r="M69" s="13"/>
      <c r="N69" s="13"/>
      <c r="O69" s="13"/>
      <c r="P69" s="10"/>
      <c r="Q69" s="10"/>
      <c r="R69" s="10"/>
      <c r="S69" s="10"/>
      <c r="T69" s="10"/>
      <c r="U69" s="10"/>
      <c r="V69" s="10"/>
      <c r="W69" s="10"/>
      <c r="X69" s="10"/>
    </row>
    <row r="70" spans="1:24" x14ac:dyDescent="0.25">
      <c r="A70" s="10"/>
      <c r="B70" s="13"/>
      <c r="C70" s="13"/>
      <c r="D70" s="13"/>
      <c r="E70" s="43"/>
      <c r="F70" s="13"/>
      <c r="G70" s="13"/>
      <c r="H70" s="13"/>
      <c r="I70" s="10"/>
      <c r="J70" s="10"/>
      <c r="K70" s="10"/>
      <c r="L70" s="43"/>
      <c r="M70" s="13"/>
      <c r="N70" s="13"/>
      <c r="O70" s="13"/>
      <c r="P70" s="10"/>
      <c r="Q70" s="10"/>
      <c r="R70" s="10"/>
      <c r="S70" s="10"/>
      <c r="T70" s="10"/>
      <c r="U70" s="10"/>
      <c r="V70" s="10"/>
      <c r="W70" s="10"/>
      <c r="X70" s="10"/>
    </row>
    <row r="71" spans="1:24" x14ac:dyDescent="0.25">
      <c r="A71" s="10"/>
      <c r="B71" s="13"/>
      <c r="C71" s="13"/>
      <c r="D71" s="13"/>
      <c r="E71" s="43"/>
      <c r="F71" s="13"/>
      <c r="G71" s="13"/>
      <c r="H71" s="13"/>
      <c r="I71" s="10"/>
      <c r="J71" s="10"/>
      <c r="K71" s="10"/>
      <c r="L71" s="43"/>
      <c r="M71" s="13"/>
      <c r="N71" s="13"/>
      <c r="O71" s="13"/>
      <c r="P71" s="10"/>
      <c r="Q71" s="10"/>
      <c r="R71" s="10"/>
      <c r="S71" s="10"/>
      <c r="T71" s="10"/>
      <c r="U71" s="10"/>
      <c r="V71" s="10"/>
      <c r="W71" s="10"/>
      <c r="X71" s="10"/>
    </row>
    <row r="72" spans="1:24" x14ac:dyDescent="0.25">
      <c r="A72" s="10"/>
      <c r="B72" s="13"/>
      <c r="C72" s="13"/>
      <c r="D72" s="13"/>
      <c r="E72" s="43"/>
      <c r="F72" s="13"/>
      <c r="G72" s="13"/>
      <c r="H72" s="13"/>
      <c r="I72" s="10"/>
      <c r="J72" s="10"/>
      <c r="K72" s="10"/>
      <c r="L72" s="43"/>
      <c r="M72" s="13"/>
      <c r="N72" s="13"/>
      <c r="O72" s="13"/>
      <c r="P72" s="10"/>
      <c r="Q72" s="10"/>
      <c r="R72" s="10"/>
      <c r="S72" s="10"/>
      <c r="T72" s="10"/>
      <c r="U72" s="10"/>
      <c r="V72" s="10"/>
      <c r="W72" s="10"/>
      <c r="X72" s="10"/>
    </row>
    <row r="73" spans="1:24" x14ac:dyDescent="0.25">
      <c r="A73" s="10"/>
      <c r="B73" s="13"/>
      <c r="C73" s="13"/>
      <c r="D73" s="13"/>
      <c r="E73" s="43"/>
      <c r="F73" s="13"/>
      <c r="G73" s="13"/>
      <c r="H73" s="13"/>
      <c r="I73" s="10"/>
      <c r="J73" s="10"/>
      <c r="K73" s="10"/>
      <c r="L73" s="43"/>
      <c r="M73" s="13"/>
      <c r="N73" s="13"/>
      <c r="O73" s="13"/>
      <c r="P73" s="10"/>
      <c r="Q73" s="10"/>
      <c r="R73" s="10"/>
      <c r="S73" s="10"/>
      <c r="T73" s="10"/>
      <c r="U73" s="10"/>
      <c r="V73" s="10"/>
      <c r="W73" s="10"/>
      <c r="X73" s="10"/>
    </row>
    <row r="74" spans="1:24" x14ac:dyDescent="0.25">
      <c r="A74" s="10"/>
      <c r="B74" s="13"/>
      <c r="C74" s="13"/>
      <c r="D74" s="13"/>
      <c r="E74" s="43"/>
      <c r="F74" s="13"/>
      <c r="G74" s="13"/>
      <c r="H74" s="13"/>
      <c r="I74" s="10"/>
      <c r="J74" s="10"/>
      <c r="K74" s="10"/>
      <c r="L74" s="43"/>
      <c r="M74" s="13"/>
      <c r="N74" s="13"/>
      <c r="O74" s="13"/>
      <c r="P74" s="10"/>
      <c r="Q74" s="10"/>
      <c r="R74" s="10"/>
      <c r="S74" s="10"/>
      <c r="T74" s="10"/>
      <c r="U74" s="10"/>
      <c r="V74" s="10"/>
      <c r="W74" s="10"/>
      <c r="X74" s="10"/>
    </row>
    <row r="75" spans="1:24" x14ac:dyDescent="0.25">
      <c r="A75" s="10"/>
      <c r="B75" s="13"/>
      <c r="C75" s="13"/>
      <c r="D75" s="13"/>
      <c r="E75" s="43"/>
      <c r="F75" s="13"/>
      <c r="G75" s="13"/>
      <c r="H75" s="13"/>
      <c r="I75" s="10"/>
      <c r="J75" s="10"/>
      <c r="K75" s="10"/>
      <c r="L75" s="43"/>
      <c r="M75" s="13"/>
      <c r="N75" s="13"/>
      <c r="O75" s="13"/>
      <c r="P75" s="10"/>
      <c r="Q75" s="10"/>
      <c r="R75" s="10"/>
      <c r="S75" s="10"/>
      <c r="T75" s="10"/>
      <c r="U75" s="10"/>
      <c r="V75" s="10"/>
      <c r="W75" s="10"/>
      <c r="X75" s="10"/>
    </row>
    <row r="76" spans="1:24" x14ac:dyDescent="0.25">
      <c r="A76" s="10"/>
      <c r="B76" s="13"/>
      <c r="C76" s="13"/>
      <c r="D76" s="13"/>
      <c r="E76" s="43"/>
      <c r="F76" s="13"/>
      <c r="G76" s="13"/>
      <c r="H76" s="13"/>
      <c r="I76" s="10"/>
      <c r="J76" s="10"/>
      <c r="K76" s="10"/>
      <c r="L76" s="43"/>
      <c r="M76" s="13"/>
      <c r="N76" s="13"/>
      <c r="O76" s="13"/>
      <c r="P76" s="10"/>
      <c r="Q76" s="10"/>
      <c r="R76" s="10"/>
      <c r="S76" s="10"/>
      <c r="T76" s="10"/>
      <c r="U76" s="10"/>
      <c r="V76" s="10"/>
      <c r="W76" s="10"/>
      <c r="X76" s="10"/>
    </row>
    <row r="77" spans="1:24" x14ac:dyDescent="0.25">
      <c r="A77" s="10"/>
      <c r="B77" s="13"/>
      <c r="C77" s="13"/>
      <c r="D77" s="13"/>
      <c r="E77" s="43"/>
      <c r="F77" s="13"/>
      <c r="G77" s="13"/>
      <c r="H77" s="13"/>
      <c r="I77" s="10"/>
      <c r="J77" s="10"/>
      <c r="K77" s="10"/>
      <c r="L77" s="43"/>
      <c r="M77" s="13"/>
      <c r="N77" s="13"/>
      <c r="O77" s="13"/>
      <c r="P77" s="10"/>
      <c r="Q77" s="10"/>
      <c r="R77" s="10"/>
      <c r="S77" s="10"/>
      <c r="T77" s="10"/>
      <c r="U77" s="10"/>
      <c r="V77" s="10"/>
      <c r="W77" s="10"/>
      <c r="X77" s="10"/>
    </row>
    <row r="78" spans="1:24" x14ac:dyDescent="0.25">
      <c r="A78" s="10"/>
      <c r="B78" s="13"/>
      <c r="C78" s="13"/>
      <c r="D78" s="13"/>
      <c r="E78" s="43"/>
      <c r="F78" s="13"/>
      <c r="G78" s="13"/>
      <c r="H78" s="13"/>
      <c r="I78" s="10"/>
      <c r="J78" s="10"/>
      <c r="K78" s="10"/>
      <c r="L78" s="43"/>
      <c r="M78" s="13"/>
      <c r="N78" s="13"/>
      <c r="O78" s="13"/>
      <c r="P78" s="10"/>
      <c r="Q78" s="10"/>
      <c r="R78" s="10"/>
      <c r="S78" s="10"/>
      <c r="T78" s="10"/>
      <c r="U78" s="10"/>
      <c r="V78" s="10"/>
      <c r="W78" s="10"/>
      <c r="X78" s="10"/>
    </row>
    <row r="79" spans="1:24" x14ac:dyDescent="0.25">
      <c r="A79" s="10"/>
      <c r="B79" s="13"/>
      <c r="C79" s="13"/>
      <c r="D79" s="13"/>
      <c r="E79" s="43"/>
      <c r="F79" s="13"/>
      <c r="G79" s="13"/>
      <c r="H79" s="13"/>
      <c r="I79" s="10"/>
      <c r="J79" s="10"/>
      <c r="K79" s="10"/>
      <c r="L79" s="43"/>
      <c r="M79" s="13"/>
      <c r="N79" s="13"/>
      <c r="O79" s="13"/>
      <c r="P79" s="10"/>
      <c r="Q79" s="10"/>
      <c r="R79" s="10"/>
      <c r="S79" s="10"/>
      <c r="T79" s="10"/>
      <c r="U79" s="10"/>
      <c r="V79" s="10"/>
      <c r="W79" s="10"/>
      <c r="X79" s="10"/>
    </row>
    <row r="80" spans="1:24" x14ac:dyDescent="0.25">
      <c r="A80" s="10"/>
      <c r="B80" s="13"/>
      <c r="C80" s="13"/>
      <c r="D80" s="13"/>
      <c r="E80" s="43"/>
      <c r="F80" s="13"/>
      <c r="G80" s="13"/>
      <c r="H80" s="13"/>
      <c r="I80" s="10"/>
      <c r="J80" s="10"/>
      <c r="K80" s="10"/>
      <c r="L80" s="43"/>
      <c r="M80" s="13"/>
      <c r="N80" s="13"/>
      <c r="O80" s="13"/>
      <c r="P80" s="10"/>
      <c r="Q80" s="10"/>
      <c r="R80" s="10"/>
      <c r="S80" s="10"/>
      <c r="T80" s="10"/>
      <c r="U80" s="10"/>
      <c r="V80" s="10"/>
      <c r="W80" s="10"/>
      <c r="X80" s="10"/>
    </row>
    <row r="81" spans="1:24" x14ac:dyDescent="0.25">
      <c r="A81" s="10"/>
      <c r="B81" s="13"/>
      <c r="C81" s="13"/>
      <c r="D81" s="13"/>
      <c r="E81" s="43"/>
      <c r="F81" s="13"/>
      <c r="G81" s="13"/>
      <c r="H81" s="13"/>
      <c r="I81" s="10"/>
      <c r="J81" s="10"/>
      <c r="K81" s="10"/>
      <c r="L81" s="43"/>
      <c r="M81" s="13"/>
      <c r="N81" s="13"/>
      <c r="O81" s="13"/>
      <c r="P81" s="10"/>
      <c r="Q81" s="10"/>
      <c r="R81" s="10"/>
      <c r="S81" s="10"/>
      <c r="T81" s="10"/>
      <c r="U81" s="10"/>
      <c r="V81" s="10"/>
      <c r="W81" s="10"/>
      <c r="X81" s="10"/>
    </row>
  </sheetData>
  <mergeCells count="31">
    <mergeCell ref="M6:N6"/>
    <mergeCell ref="T5:T7"/>
    <mergeCell ref="U5:U7"/>
    <mergeCell ref="V5:V7"/>
    <mergeCell ref="W5:W7"/>
    <mergeCell ref="E6:E7"/>
    <mergeCell ref="F6:G6"/>
    <mergeCell ref="H6:H7"/>
    <mergeCell ref="I6:I7"/>
    <mergeCell ref="J6:K6"/>
    <mergeCell ref="R4:S4"/>
    <mergeCell ref="T4:U4"/>
    <mergeCell ref="V4:W4"/>
    <mergeCell ref="X4:X7"/>
    <mergeCell ref="S5:S7"/>
    <mergeCell ref="A1:X1"/>
    <mergeCell ref="A2:X2"/>
    <mergeCell ref="A3:X3"/>
    <mergeCell ref="A4:A7"/>
    <mergeCell ref="B4:B7"/>
    <mergeCell ref="C4:C7"/>
    <mergeCell ref="D4:D7"/>
    <mergeCell ref="E4:N4"/>
    <mergeCell ref="O4:O7"/>
    <mergeCell ref="P4:Q4"/>
    <mergeCell ref="E5:G5"/>
    <mergeCell ref="H5:N5"/>
    <mergeCell ref="P5:P7"/>
    <mergeCell ref="Q5:Q7"/>
    <mergeCell ref="R5:R7"/>
    <mergeCell ref="L6:L7"/>
  </mergeCells>
  <pageMargins left="0.31" right="0.22" top="0.48" bottom="0.52" header="0.3" footer="0.3"/>
  <pageSetup paperSize="8" scale="6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17DF0-8AF6-44E5-9ED0-83F78710B239}">
  <sheetPr>
    <pageSetUpPr fitToPage="1"/>
  </sheetPr>
  <dimension ref="A1:X19"/>
  <sheetViews>
    <sheetView topLeftCell="B1" zoomScale="70" zoomScaleNormal="70" workbookViewId="0">
      <selection activeCell="E4" sqref="E4:N4"/>
    </sheetView>
  </sheetViews>
  <sheetFormatPr defaultRowHeight="15.75" x14ac:dyDescent="0.25"/>
  <cols>
    <col min="1" max="1" width="6.7109375" style="9" customWidth="1"/>
    <col min="2" max="2" width="11.85546875" style="1" customWidth="1"/>
    <col min="3" max="3" width="10.7109375" style="1" customWidth="1"/>
    <col min="4" max="4" width="26.7109375" style="1" customWidth="1"/>
    <col min="5" max="5" width="12.5703125" style="1" customWidth="1"/>
    <col min="6" max="8" width="10.7109375" style="1" customWidth="1"/>
    <col min="9" max="9" width="13.7109375" style="9" customWidth="1"/>
    <col min="10" max="11" width="10.7109375" style="9" customWidth="1"/>
    <col min="12" max="12" width="12.140625" style="1" customWidth="1"/>
    <col min="13" max="15" width="10.7109375" style="1" customWidth="1"/>
    <col min="16" max="24" width="15" style="9" customWidth="1"/>
    <col min="25" max="16384" width="9.140625" style="1"/>
  </cols>
  <sheetData>
    <row r="1" spans="1:24" ht="41.25" customHeight="1" x14ac:dyDescent="0.35">
      <c r="A1" s="111" t="s">
        <v>221</v>
      </c>
      <c r="B1" s="112"/>
      <c r="C1" s="112"/>
      <c r="D1" s="112"/>
      <c r="E1" s="112"/>
      <c r="F1" s="112"/>
      <c r="G1" s="112"/>
      <c r="H1" s="112"/>
      <c r="I1" s="112"/>
      <c r="J1" s="112"/>
      <c r="K1" s="112"/>
      <c r="L1" s="112"/>
      <c r="M1" s="112"/>
      <c r="N1" s="112"/>
      <c r="O1" s="112"/>
      <c r="P1" s="112"/>
      <c r="Q1" s="130"/>
      <c r="R1" s="130"/>
      <c r="S1" s="130"/>
      <c r="T1" s="130"/>
      <c r="U1" s="130"/>
      <c r="V1" s="130"/>
      <c r="W1" s="130"/>
      <c r="X1" s="130"/>
    </row>
    <row r="2" spans="1:24" ht="41.25" customHeight="1" x14ac:dyDescent="0.35">
      <c r="A2" s="111" t="s">
        <v>240</v>
      </c>
      <c r="B2" s="112"/>
      <c r="C2" s="112"/>
      <c r="D2" s="112"/>
      <c r="E2" s="112"/>
      <c r="F2" s="112"/>
      <c r="G2" s="112"/>
      <c r="H2" s="112"/>
      <c r="I2" s="112"/>
      <c r="J2" s="112"/>
      <c r="K2" s="112"/>
      <c r="L2" s="112"/>
      <c r="M2" s="112"/>
      <c r="N2" s="112"/>
      <c r="O2" s="112"/>
      <c r="P2" s="112"/>
      <c r="Q2" s="130"/>
      <c r="R2" s="130"/>
      <c r="S2" s="130"/>
      <c r="T2" s="130"/>
      <c r="U2" s="130"/>
      <c r="V2" s="130"/>
      <c r="W2" s="130"/>
      <c r="X2" s="130"/>
    </row>
    <row r="3" spans="1:24" ht="33" customHeight="1" x14ac:dyDescent="0.25">
      <c r="A3" s="113" t="s">
        <v>62</v>
      </c>
      <c r="B3" s="114"/>
      <c r="C3" s="114"/>
      <c r="D3" s="114"/>
      <c r="E3" s="114"/>
      <c r="F3" s="114"/>
      <c r="G3" s="114"/>
      <c r="H3" s="114"/>
      <c r="I3" s="114"/>
      <c r="J3" s="114"/>
      <c r="K3" s="114"/>
      <c r="L3" s="114"/>
      <c r="M3" s="114"/>
      <c r="N3" s="114"/>
      <c r="O3" s="114"/>
      <c r="P3" s="114"/>
      <c r="Q3" s="131"/>
      <c r="R3" s="131"/>
      <c r="S3" s="131"/>
      <c r="T3" s="131"/>
      <c r="U3" s="131"/>
      <c r="V3" s="131"/>
      <c r="W3" s="131"/>
      <c r="X3" s="131"/>
    </row>
    <row r="4" spans="1:24" s="3" customFormat="1" ht="68.25" customHeight="1" x14ac:dyDescent="0.25">
      <c r="A4" s="107" t="s">
        <v>0</v>
      </c>
      <c r="B4" s="115" t="s">
        <v>57</v>
      </c>
      <c r="C4" s="115" t="s">
        <v>20</v>
      </c>
      <c r="D4" s="116" t="s">
        <v>1</v>
      </c>
      <c r="E4" s="107" t="s">
        <v>243</v>
      </c>
      <c r="F4" s="107"/>
      <c r="G4" s="107"/>
      <c r="H4" s="107"/>
      <c r="I4" s="107"/>
      <c r="J4" s="107"/>
      <c r="K4" s="107"/>
      <c r="L4" s="107"/>
      <c r="M4" s="107"/>
      <c r="N4" s="107"/>
      <c r="O4" s="116" t="s">
        <v>2</v>
      </c>
      <c r="P4" s="132" t="s">
        <v>106</v>
      </c>
      <c r="Q4" s="133"/>
      <c r="R4" s="132" t="s">
        <v>109</v>
      </c>
      <c r="S4" s="133"/>
      <c r="T4" s="132" t="s">
        <v>107</v>
      </c>
      <c r="U4" s="133"/>
      <c r="V4" s="132" t="s">
        <v>110</v>
      </c>
      <c r="W4" s="133"/>
      <c r="X4" s="116" t="s">
        <v>3</v>
      </c>
    </row>
    <row r="5" spans="1:24" s="3" customFormat="1" ht="39.75" customHeight="1" x14ac:dyDescent="0.25">
      <c r="A5" s="107"/>
      <c r="B5" s="115"/>
      <c r="C5" s="115"/>
      <c r="D5" s="116"/>
      <c r="E5" s="107" t="s">
        <v>64</v>
      </c>
      <c r="F5" s="107"/>
      <c r="G5" s="107"/>
      <c r="H5" s="107" t="s">
        <v>65</v>
      </c>
      <c r="I5" s="107"/>
      <c r="J5" s="107"/>
      <c r="K5" s="107"/>
      <c r="L5" s="107"/>
      <c r="M5" s="107"/>
      <c r="N5" s="107"/>
      <c r="O5" s="116"/>
      <c r="P5" s="134" t="s">
        <v>13</v>
      </c>
      <c r="Q5" s="134" t="s">
        <v>93</v>
      </c>
      <c r="R5" s="134" t="s">
        <v>13</v>
      </c>
      <c r="S5" s="134" t="s">
        <v>93</v>
      </c>
      <c r="T5" s="134" t="s">
        <v>13</v>
      </c>
      <c r="U5" s="134" t="s">
        <v>93</v>
      </c>
      <c r="V5" s="134" t="s">
        <v>13</v>
      </c>
      <c r="W5" s="134" t="s">
        <v>93</v>
      </c>
      <c r="X5" s="116"/>
    </row>
    <row r="6" spans="1:24" s="3" customFormat="1" x14ac:dyDescent="0.25">
      <c r="A6" s="107"/>
      <c r="B6" s="115"/>
      <c r="C6" s="115"/>
      <c r="D6" s="116"/>
      <c r="E6" s="116" t="s">
        <v>21</v>
      </c>
      <c r="F6" s="117" t="s">
        <v>8</v>
      </c>
      <c r="G6" s="117"/>
      <c r="H6" s="116" t="s">
        <v>9</v>
      </c>
      <c r="I6" s="116" t="s">
        <v>10</v>
      </c>
      <c r="J6" s="116" t="s">
        <v>11</v>
      </c>
      <c r="K6" s="116"/>
      <c r="L6" s="116" t="s">
        <v>21</v>
      </c>
      <c r="M6" s="117" t="s">
        <v>8</v>
      </c>
      <c r="N6" s="117"/>
      <c r="O6" s="116"/>
      <c r="P6" s="135"/>
      <c r="Q6" s="135"/>
      <c r="R6" s="135"/>
      <c r="S6" s="135"/>
      <c r="T6" s="135"/>
      <c r="U6" s="135"/>
      <c r="V6" s="135"/>
      <c r="W6" s="135"/>
      <c r="X6" s="116"/>
    </row>
    <row r="7" spans="1:24" s="3" customFormat="1" ht="153" customHeight="1" x14ac:dyDescent="0.25">
      <c r="A7" s="107"/>
      <c r="B7" s="115"/>
      <c r="C7" s="115"/>
      <c r="D7" s="116"/>
      <c r="E7" s="116"/>
      <c r="F7" s="92" t="s">
        <v>13</v>
      </c>
      <c r="G7" s="92" t="s">
        <v>93</v>
      </c>
      <c r="H7" s="116"/>
      <c r="I7" s="116"/>
      <c r="J7" s="2" t="s">
        <v>14</v>
      </c>
      <c r="K7" s="2" t="s">
        <v>15</v>
      </c>
      <c r="L7" s="116"/>
      <c r="M7" s="92" t="s">
        <v>13</v>
      </c>
      <c r="N7" s="92" t="s">
        <v>93</v>
      </c>
      <c r="O7" s="116"/>
      <c r="P7" s="136"/>
      <c r="Q7" s="136"/>
      <c r="R7" s="136"/>
      <c r="S7" s="136"/>
      <c r="T7" s="136"/>
      <c r="U7" s="136"/>
      <c r="V7" s="136"/>
      <c r="W7" s="136"/>
      <c r="X7" s="116"/>
    </row>
    <row r="8" spans="1:24" x14ac:dyDescent="0.25">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t="s">
        <v>111</v>
      </c>
      <c r="U8" s="35" t="s">
        <v>112</v>
      </c>
      <c r="V8" s="35">
        <v>22</v>
      </c>
      <c r="W8" s="35">
        <v>23</v>
      </c>
      <c r="X8" s="35">
        <v>24</v>
      </c>
    </row>
    <row r="9" spans="1:24" s="8" customFormat="1" x14ac:dyDescent="0.25">
      <c r="A9" s="12"/>
      <c r="B9" s="11"/>
      <c r="C9" s="11"/>
      <c r="D9" s="12" t="s">
        <v>43</v>
      </c>
      <c r="E9" s="40"/>
      <c r="F9" s="11"/>
      <c r="G9" s="11"/>
      <c r="H9" s="11"/>
      <c r="I9" s="12"/>
      <c r="J9" s="12"/>
      <c r="K9" s="12"/>
      <c r="L9" s="11"/>
      <c r="M9" s="11"/>
      <c r="N9" s="11"/>
      <c r="O9" s="11"/>
      <c r="P9" s="12"/>
      <c r="Q9" s="12"/>
      <c r="R9" s="12"/>
      <c r="S9" s="12"/>
      <c r="T9" s="12"/>
      <c r="U9" s="12"/>
      <c r="V9" s="12"/>
      <c r="W9" s="12"/>
      <c r="X9" s="12"/>
    </row>
    <row r="10" spans="1:24" s="8" customFormat="1" ht="84" customHeight="1" x14ac:dyDescent="0.25">
      <c r="A10" s="12" t="s">
        <v>70</v>
      </c>
      <c r="B10" s="11"/>
      <c r="C10" s="11"/>
      <c r="D10" s="45" t="s">
        <v>103</v>
      </c>
      <c r="E10" s="40"/>
      <c r="F10" s="11"/>
      <c r="G10" s="11"/>
      <c r="H10" s="11"/>
      <c r="I10" s="12"/>
      <c r="J10" s="12"/>
      <c r="K10" s="12"/>
      <c r="L10" s="11"/>
      <c r="M10" s="11"/>
      <c r="N10" s="11"/>
      <c r="O10" s="11"/>
      <c r="P10" s="12"/>
      <c r="Q10" s="12"/>
      <c r="R10" s="12"/>
      <c r="S10" s="12"/>
      <c r="T10" s="12"/>
      <c r="U10" s="12"/>
      <c r="V10" s="12"/>
      <c r="W10" s="12"/>
      <c r="X10" s="12"/>
    </row>
    <row r="11" spans="1:24" ht="20.100000000000001" customHeight="1" x14ac:dyDescent="0.25">
      <c r="A11" s="10"/>
      <c r="B11" s="13"/>
      <c r="C11" s="13"/>
      <c r="D11" s="44" t="s">
        <v>44</v>
      </c>
      <c r="E11" s="43"/>
      <c r="F11" s="15"/>
      <c r="G11" s="15"/>
      <c r="H11" s="10"/>
      <c r="I11" s="10"/>
      <c r="J11" s="10"/>
      <c r="K11" s="10"/>
      <c r="L11" s="43"/>
      <c r="M11" s="15"/>
      <c r="N11" s="15"/>
      <c r="O11" s="15"/>
      <c r="P11" s="46"/>
      <c r="Q11" s="46"/>
      <c r="R11" s="46"/>
      <c r="S11" s="46"/>
      <c r="T11" s="46"/>
      <c r="U11" s="46"/>
      <c r="V11" s="46"/>
      <c r="W11" s="46"/>
      <c r="X11" s="10"/>
    </row>
    <row r="12" spans="1:24" ht="20.100000000000001" customHeight="1" x14ac:dyDescent="0.25">
      <c r="A12" s="10"/>
      <c r="B12" s="13"/>
      <c r="C12" s="13"/>
      <c r="D12" s="13" t="s">
        <v>69</v>
      </c>
      <c r="E12" s="43"/>
      <c r="F12" s="15"/>
      <c r="G12" s="15"/>
      <c r="H12" s="10"/>
      <c r="I12" s="10"/>
      <c r="J12" s="10"/>
      <c r="K12" s="10"/>
      <c r="L12" s="43"/>
      <c r="M12" s="15"/>
      <c r="N12" s="15"/>
      <c r="O12" s="15"/>
      <c r="P12" s="46"/>
      <c r="Q12" s="46"/>
      <c r="R12" s="46"/>
      <c r="S12" s="46"/>
      <c r="T12" s="46"/>
      <c r="U12" s="46"/>
      <c r="V12" s="46"/>
      <c r="W12" s="46"/>
      <c r="X12" s="10"/>
    </row>
    <row r="13" spans="1:24" ht="67.5" customHeight="1" x14ac:dyDescent="0.25">
      <c r="A13" s="12" t="s">
        <v>71</v>
      </c>
      <c r="B13" s="13"/>
      <c r="C13" s="13"/>
      <c r="D13" s="45" t="s">
        <v>104</v>
      </c>
      <c r="E13" s="43"/>
      <c r="F13" s="13"/>
      <c r="G13" s="13"/>
      <c r="H13" s="13"/>
      <c r="I13" s="10"/>
      <c r="J13" s="10"/>
      <c r="K13" s="10"/>
      <c r="L13" s="43"/>
      <c r="M13" s="13"/>
      <c r="N13" s="13"/>
      <c r="O13" s="13"/>
      <c r="P13" s="10"/>
      <c r="Q13" s="10"/>
      <c r="R13" s="10"/>
      <c r="S13" s="46"/>
      <c r="T13" s="46"/>
      <c r="U13" s="10"/>
      <c r="V13" s="46"/>
      <c r="W13" s="10"/>
      <c r="X13" s="10"/>
    </row>
    <row r="14" spans="1:24" ht="20.100000000000001" customHeight="1" x14ac:dyDescent="0.25">
      <c r="A14" s="10"/>
      <c r="B14" s="13"/>
      <c r="C14" s="13"/>
      <c r="D14" s="44" t="s">
        <v>44</v>
      </c>
      <c r="E14" s="43"/>
      <c r="F14" s="15"/>
      <c r="G14" s="15"/>
      <c r="H14" s="10"/>
      <c r="I14" s="10"/>
      <c r="J14" s="10"/>
      <c r="K14" s="10"/>
      <c r="L14" s="43"/>
      <c r="M14" s="15"/>
      <c r="N14" s="15"/>
      <c r="O14" s="15"/>
      <c r="P14" s="46"/>
      <c r="Q14" s="46"/>
      <c r="R14" s="46"/>
      <c r="S14" s="46"/>
      <c r="T14" s="46"/>
      <c r="U14" s="46"/>
      <c r="V14" s="46"/>
      <c r="W14" s="46"/>
      <c r="X14" s="10"/>
    </row>
    <row r="15" spans="1:24" ht="20.100000000000001" customHeight="1" x14ac:dyDescent="0.25">
      <c r="A15" s="10"/>
      <c r="B15" s="13"/>
      <c r="C15" s="13"/>
      <c r="D15" s="13" t="s">
        <v>69</v>
      </c>
      <c r="E15" s="43"/>
      <c r="F15" s="15"/>
      <c r="G15" s="15"/>
      <c r="H15" s="10"/>
      <c r="I15" s="10"/>
      <c r="J15" s="10"/>
      <c r="K15" s="10"/>
      <c r="L15" s="43"/>
      <c r="M15" s="15"/>
      <c r="N15" s="15"/>
      <c r="O15" s="15"/>
      <c r="P15" s="46"/>
      <c r="Q15" s="46"/>
      <c r="R15" s="46"/>
      <c r="S15" s="46"/>
      <c r="T15" s="46"/>
      <c r="U15" s="46"/>
      <c r="V15" s="46"/>
      <c r="W15" s="46"/>
      <c r="X15" s="10"/>
    </row>
    <row r="16" spans="1:24" ht="92.25" customHeight="1" x14ac:dyDescent="0.25">
      <c r="A16" s="12" t="s">
        <v>72</v>
      </c>
      <c r="B16" s="13"/>
      <c r="C16" s="13"/>
      <c r="D16" s="45" t="s">
        <v>137</v>
      </c>
      <c r="E16" s="43"/>
      <c r="F16" s="13"/>
      <c r="G16" s="13"/>
      <c r="H16" s="13"/>
      <c r="I16" s="10"/>
      <c r="J16" s="10"/>
      <c r="K16" s="10"/>
      <c r="L16" s="43"/>
      <c r="M16" s="13"/>
      <c r="N16" s="13"/>
      <c r="O16" s="13"/>
      <c r="P16" s="10"/>
      <c r="Q16" s="10"/>
      <c r="R16" s="10"/>
      <c r="S16" s="46"/>
      <c r="T16" s="46"/>
      <c r="U16" s="10"/>
      <c r="V16" s="46"/>
      <c r="W16" s="10"/>
      <c r="X16" s="10"/>
    </row>
    <row r="17" spans="1:24" x14ac:dyDescent="0.25">
      <c r="A17" s="10"/>
      <c r="B17" s="13"/>
      <c r="C17" s="13"/>
      <c r="D17" s="44" t="s">
        <v>44</v>
      </c>
      <c r="E17" s="43"/>
      <c r="F17" s="13"/>
      <c r="G17" s="13"/>
      <c r="H17" s="13"/>
      <c r="I17" s="10"/>
      <c r="J17" s="10"/>
      <c r="K17" s="10"/>
      <c r="L17" s="43"/>
      <c r="M17" s="13"/>
      <c r="N17" s="13"/>
      <c r="O17" s="13"/>
      <c r="P17" s="10"/>
      <c r="Q17" s="10"/>
      <c r="R17" s="10"/>
      <c r="S17" s="10"/>
      <c r="T17" s="10"/>
      <c r="U17" s="10"/>
      <c r="V17" s="10"/>
      <c r="W17" s="10"/>
      <c r="X17" s="10"/>
    </row>
    <row r="18" spans="1:24" x14ac:dyDescent="0.25">
      <c r="A18" s="10"/>
      <c r="B18" s="13"/>
      <c r="C18" s="13"/>
      <c r="D18" s="13" t="s">
        <v>69</v>
      </c>
      <c r="E18" s="43"/>
      <c r="F18" s="13"/>
      <c r="G18" s="13"/>
      <c r="H18" s="13"/>
      <c r="I18" s="10"/>
      <c r="J18" s="10"/>
      <c r="K18" s="10"/>
      <c r="L18" s="43"/>
      <c r="M18" s="13"/>
      <c r="N18" s="13"/>
      <c r="O18" s="13"/>
      <c r="P18" s="10"/>
      <c r="Q18" s="10"/>
      <c r="R18" s="10"/>
      <c r="S18" s="10"/>
      <c r="T18" s="10"/>
      <c r="U18" s="10"/>
      <c r="V18" s="10"/>
      <c r="W18" s="10"/>
      <c r="X18" s="10"/>
    </row>
    <row r="19" spans="1:24" x14ac:dyDescent="0.25">
      <c r="A19" s="10"/>
      <c r="B19" s="13"/>
      <c r="C19" s="13"/>
      <c r="D19" s="13"/>
      <c r="E19" s="43"/>
      <c r="F19" s="13"/>
      <c r="G19" s="13"/>
      <c r="H19" s="13"/>
      <c r="I19" s="10"/>
      <c r="J19" s="10"/>
      <c r="K19" s="10"/>
      <c r="L19" s="43"/>
      <c r="M19" s="13"/>
      <c r="N19" s="13"/>
      <c r="O19" s="13"/>
      <c r="P19" s="10"/>
      <c r="Q19" s="10"/>
      <c r="R19" s="10"/>
      <c r="S19" s="10"/>
      <c r="T19" s="10"/>
      <c r="U19" s="10"/>
      <c r="V19" s="10"/>
      <c r="W19" s="10"/>
      <c r="X19" s="10"/>
    </row>
  </sheetData>
  <mergeCells count="31">
    <mergeCell ref="T4:U4"/>
    <mergeCell ref="V4:W4"/>
    <mergeCell ref="X4:X7"/>
    <mergeCell ref="P5:P7"/>
    <mergeCell ref="Q5:Q7"/>
    <mergeCell ref="R5:R7"/>
    <mergeCell ref="S5:S7"/>
    <mergeCell ref="T5:T7"/>
    <mergeCell ref="U5:U7"/>
    <mergeCell ref="V5:V7"/>
    <mergeCell ref="A1:X1"/>
    <mergeCell ref="A2:X2"/>
    <mergeCell ref="A3:X3"/>
    <mergeCell ref="A4:A7"/>
    <mergeCell ref="B4:B7"/>
    <mergeCell ref="C4:C7"/>
    <mergeCell ref="D4:D7"/>
    <mergeCell ref="O4:O7"/>
    <mergeCell ref="P4:Q4"/>
    <mergeCell ref="R4:S4"/>
    <mergeCell ref="M6:N6"/>
    <mergeCell ref="W5:W7"/>
    <mergeCell ref="F6:G6"/>
    <mergeCell ref="J6:K6"/>
    <mergeCell ref="E6:E7"/>
    <mergeCell ref="H6:H7"/>
    <mergeCell ref="I6:I7"/>
    <mergeCell ref="L6:L7"/>
    <mergeCell ref="E5:G5"/>
    <mergeCell ref="H5:N5"/>
    <mergeCell ref="E4:N4"/>
  </mergeCells>
  <pageMargins left="0.34" right="0.28000000000000003" top="0.49" bottom="0.39" header="0.3" footer="0.3"/>
  <pageSetup paperSize="8" scale="64" fitToHeight="0" orientation="landscape" r:id="rId1"/>
  <headerFooter differentFirst="1">
    <oddHeader>&amp;C&amp;P/&amp;N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5B3312-5C08-4587-971D-D8265B7FC6FF}"/>
</file>

<file path=customXml/itemProps2.xml><?xml version="1.0" encoding="utf-8"?>
<ds:datastoreItem xmlns:ds="http://schemas.openxmlformats.org/officeDocument/2006/customXml" ds:itemID="{D66E2596-1F9E-40A6-AFA1-EC42D956B78E}"/>
</file>

<file path=customXml/itemProps3.xml><?xml version="1.0" encoding="utf-8"?>
<ds:datastoreItem xmlns:ds="http://schemas.openxmlformats.org/officeDocument/2006/customXml" ds:itemID="{FF9D4966-1E35-46FE-83C2-15ED141075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1.Trung uong 21-25</vt:lpstr>
      <vt:lpstr>2.Tinh 21-25</vt:lpstr>
      <vt:lpstr>2.1.Tinh HTMT 21-25</vt:lpstr>
      <vt:lpstr>3.Thu hop phap Tinh 21-25</vt:lpstr>
      <vt:lpstr>4.Trung uong 26-30</vt:lpstr>
      <vt:lpstr>5.ODA 26-30</vt:lpstr>
      <vt:lpstr>6.Tinh 26-30</vt:lpstr>
      <vt:lpstr>6.1.Tinh HTMT 26-30</vt:lpstr>
      <vt:lpstr>7.Thu hop phap Tinh 26-30</vt:lpstr>
      <vt:lpstr>8.Huyen 21-25</vt:lpstr>
      <vt:lpstr>9.Thu hop phap huyen 21-25</vt:lpstr>
      <vt:lpstr>10.Huyen 26-30</vt:lpstr>
      <vt:lpstr>11.Thu hop phap Huyen 26-30</vt:lpstr>
      <vt:lpstr>Nganh-linh vuc</vt:lpstr>
      <vt:lpstr>'1.Trung uong 21-25'!Print_Area</vt:lpstr>
      <vt:lpstr>'10.Huyen 26-30'!Print_Area</vt:lpstr>
      <vt:lpstr>'11.Thu hop phap Huyen 26-30'!Print_Area</vt:lpstr>
      <vt:lpstr>'2.1.Tinh HTMT 21-25'!Print_Area</vt:lpstr>
      <vt:lpstr>'2.Tinh 21-25'!Print_Area</vt:lpstr>
      <vt:lpstr>'5.ODA 26-30'!Print_Area</vt:lpstr>
      <vt:lpstr>'6.1.Tinh HTMT 26-30'!Print_Area</vt:lpstr>
      <vt:lpstr>'7.Thu hop phap Tinh 26-30'!Print_Area</vt:lpstr>
      <vt:lpstr>'8.Huyen 21-25'!Print_Area</vt:lpstr>
      <vt:lpstr>'9.Thu hop phap huyen 21-25'!Print_Area</vt:lpstr>
      <vt:lpstr>'1.Trung uong 21-25'!Print_Titles</vt:lpstr>
      <vt:lpstr>'10.Huyen 26-30'!Print_Titles</vt:lpstr>
      <vt:lpstr>'11.Thu hop phap Huyen 26-30'!Print_Titles</vt:lpstr>
      <vt:lpstr>'2.1.Tinh HTMT 21-25'!Print_Titles</vt:lpstr>
      <vt:lpstr>'2.Tinh 21-25'!Print_Titles</vt:lpstr>
      <vt:lpstr>'5.ODA 26-30'!Print_Titles</vt:lpstr>
      <vt:lpstr>'6.1.Tinh HTMT 26-30'!Print_Titles</vt:lpstr>
      <vt:lpstr>'7.Thu hop phap Tinh 26-30'!Print_Titles</vt:lpstr>
      <vt:lpstr>'8.Huyen 21-25'!Print_Titles</vt:lpstr>
      <vt:lpstr>'9.Thu hop phap huyen 21-25'!Print_Titles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DDT</dc:creator>
  <cp:lastModifiedBy>DDT</cp:lastModifiedBy>
  <cp:lastPrinted>2024-08-24T10:53:30Z</cp:lastPrinted>
  <dcterms:created xsi:type="dcterms:W3CDTF">2015-06-05T18:17:20Z</dcterms:created>
  <dcterms:modified xsi:type="dcterms:W3CDTF">2024-08-26T03:06:58Z</dcterms:modified>
</cp:coreProperties>
</file>